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06 ΙΟΥΝΙΟΣ 2023\"/>
    </mc:Choice>
  </mc:AlternateContent>
  <bookViews>
    <workbookView xWindow="0" yWindow="0" windowWidth="23040" windowHeight="9390"/>
  </bookViews>
  <sheets>
    <sheet name="ΕΣΟΔΑ ΕΞΟΔΑ ΙΟΥΝΙΟΣ 2023" sheetId="1" r:id="rId1"/>
  </sheets>
  <calcPr calcId="152511"/>
</workbook>
</file>

<file path=xl/calcChain.xml><?xml version="1.0" encoding="utf-8"?>
<calcChain xmlns="http://schemas.openxmlformats.org/spreadsheetml/2006/main">
  <c r="F53" i="1" l="1"/>
  <c r="F219" i="1" l="1"/>
  <c r="F207" i="1"/>
  <c r="F166" i="1"/>
  <c r="E160" i="1"/>
  <c r="F160" i="1" s="1"/>
  <c r="F121" i="1"/>
  <c r="F150" i="1"/>
  <c r="D245" i="1"/>
  <c r="F242" i="1"/>
  <c r="F240" i="1"/>
  <c r="F184" i="1"/>
  <c r="E140" i="1"/>
  <c r="F140" i="1" s="1"/>
  <c r="E130" i="1"/>
  <c r="F130" i="1" s="1"/>
  <c r="E128" i="1"/>
  <c r="F128" i="1" s="1"/>
  <c r="E114" i="1"/>
  <c r="F114" i="1" s="1"/>
  <c r="F112" i="1"/>
  <c r="F109" i="1"/>
  <c r="F104" i="1"/>
  <c r="F102" i="1"/>
  <c r="F77" i="1"/>
  <c r="F67" i="1"/>
  <c r="F65" i="1"/>
  <c r="F59" i="1"/>
  <c r="F245" i="1" l="1"/>
  <c r="E245" i="1"/>
  <c r="E53" i="1"/>
  <c r="D53" i="1" l="1"/>
</calcChain>
</file>

<file path=xl/sharedStrings.xml><?xml version="1.0" encoding="utf-8"?>
<sst xmlns="http://schemas.openxmlformats.org/spreadsheetml/2006/main" count="486" uniqueCount="471">
  <si>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</si>
  <si>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</si>
  <si>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</si>
  <si>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</si>
  <si>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</si>
  <si>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</si>
  <si>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</si>
  <si>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</si>
  <si>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</si>
  <si>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</si>
  <si>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</si>
  <si>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</si>
  <si>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</si>
  <si>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</si>
  <si>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</si>
  <si>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</si>
  <si>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</si>
  <si>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</si>
  <si>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</si>
  <si>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</si>
  <si>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</si>
  <si>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</si>
  <si>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</si>
  <si>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</si>
  <si>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</si>
  <si>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</si>
  <si>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</si>
  <si>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</si>
  <si>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</si>
  <si>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</si>
  <si>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</si>
  <si>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</si>
  <si>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</si>
  <si>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</si>
  <si>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</si>
  <si>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</si>
  <si>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</si>
  <si>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</si>
  <si>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</si>
  <si>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</si>
  <si>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</si>
  <si>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</si>
  <si>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</si>
  <si>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</si>
  <si>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</si>
  <si>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</si>
  <si>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</si>
  <si>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</si>
  <si>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</si>
  <si>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</si>
  <si>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</si>
  <si>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</si>
  <si>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</si>
  <si>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</si>
  <si>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</si>
  <si>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</si>
  <si>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</si>
  <si>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</si>
  <si>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</si>
  <si>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</si>
  <si>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</si>
  <si>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</si>
  <si>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</si>
  <si>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</si>
  <si>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</si>
  <si>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</si>
  <si>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</si>
  <si>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</si>
  <si>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</si>
  <si>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</si>
  <si>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</si>
  <si>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</si>
  <si>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</si>
  <si>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</si>
  <si>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</si>
  <si>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</si>
  <si>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</si>
  <si>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Έσοδα υπέρ Οργανισμού Απασχόλησης Εργατικού Δυναμικού.</t>
  </si>
  <si>
    <t>Προμήθεια ειδών αθλητισμού, τρέχοντος έτους.</t>
  </si>
  <si>
    <t>06.0000.0136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</si>
  <si>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</si>
  <si>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</si>
  <si>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</si>
  <si>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</si>
  <si>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</si>
  <si>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</si>
  <si>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</si>
  <si>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</si>
  <si>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</si>
  <si>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</si>
  <si>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</si>
  <si>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</si>
  <si>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</si>
  <si>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</si>
  <si>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</si>
  <si>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</si>
  <si>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</si>
  <si>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</si>
  <si>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</si>
  <si>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</si>
  <si>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</si>
  <si>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</si>
  <si>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</si>
  <si>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</si>
  <si>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</si>
  <si>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</si>
  <si>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</si>
  <si>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</si>
  <si>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</si>
  <si>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</si>
  <si>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</si>
  <si>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</si>
  <si>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</si>
  <si>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</si>
  <si>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</si>
  <si>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</si>
  <si>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</si>
  <si>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</si>
  <si>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</si>
  <si>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</si>
  <si>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</si>
  <si>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</si>
  <si>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</si>
  <si>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</si>
  <si>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</si>
  <si>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</si>
  <si>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</si>
  <si>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</si>
  <si>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</si>
  <si>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</si>
  <si>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</si>
  <si>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</si>
  <si>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</si>
  <si>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</si>
  <si>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</si>
  <si>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</si>
  <si>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</si>
  <si>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</si>
  <si>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</si>
  <si>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</si>
  <si>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</si>
  <si>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</si>
  <si>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</si>
  <si>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</si>
  <si>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</si>
  <si>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</si>
  <si>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</si>
  <si>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</si>
  <si>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</si>
  <si>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</si>
  <si>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</si>
  <si>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</si>
  <si>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</si>
  <si>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</si>
  <si>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</si>
  <si>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</si>
  <si>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</si>
  <si>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</si>
  <si>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</si>
  <si>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</si>
  <si>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</si>
  <si>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</si>
  <si>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</si>
  <si>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</si>
  <si>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</si>
  <si>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</si>
  <si>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</si>
  <si>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</si>
  <si>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</si>
  <si>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</si>
  <si>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</si>
  <si>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</si>
  <si>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</si>
  <si>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</si>
  <si>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</si>
  <si>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</si>
  <si>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</si>
  <si>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</si>
  <si>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</si>
  <si>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</si>
  <si>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</si>
  <si>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</si>
  <si>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</si>
  <si>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</si>
  <si>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</si>
  <si>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</si>
  <si>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</si>
  <si>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</si>
  <si>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</si>
  <si>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</si>
  <si>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</si>
  <si>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</si>
  <si>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</si>
  <si>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</si>
  <si>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</si>
  <si>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</si>
  <si>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</si>
  <si>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</si>
  <si>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</si>
  <si>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</si>
  <si>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</si>
  <si>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</si>
  <si>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</si>
  <si>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</si>
  <si>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</si>
  <si>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</si>
  <si>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</si>
  <si>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</si>
  <si>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</si>
  <si>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</si>
  <si>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</si>
  <si>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</si>
  <si>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</si>
  <si>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</si>
  <si>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</si>
  <si>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</si>
  <si>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</si>
  <si>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</si>
  <si>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</si>
  <si>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</si>
  <si>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</si>
  <si>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</si>
  <si>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</si>
  <si>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</si>
  <si>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</si>
  <si>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</si>
  <si>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</si>
  <si>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</si>
  <si>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</si>
  <si>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</si>
  <si>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</si>
  <si>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</si>
  <si>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</si>
  <si>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</si>
  <si>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</si>
  <si>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</si>
  <si>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</si>
  <si>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</si>
  <si>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</si>
  <si>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</si>
  <si>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</si>
  <si>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</si>
  <si>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</si>
  <si>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</si>
  <si>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</si>
  <si>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</si>
  <si>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</si>
  <si>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</si>
  <si>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</si>
  <si>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</si>
  <si>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</si>
  <si>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</si>
  <si>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</si>
  <si>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</si>
  <si>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</si>
  <si>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</si>
  <si>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</si>
  <si>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</si>
  <si>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</si>
  <si>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</si>
  <si>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</si>
  <si>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</si>
  <si>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</si>
  <si>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</si>
  <si>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</si>
  <si>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</si>
  <si>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</si>
  <si>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</si>
  <si>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</si>
  <si>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</si>
  <si>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</si>
  <si>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</si>
  <si>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</si>
  <si>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</si>
  <si>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</si>
  <si>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</si>
  <si>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</si>
  <si>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</si>
  <si>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</si>
  <si>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</si>
  <si>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</si>
  <si>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</si>
  <si>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</si>
  <si>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</si>
  <si>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</si>
  <si>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</si>
  <si>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</si>
  <si>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</si>
  <si>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</si>
  <si>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</si>
  <si>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</si>
  <si>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</si>
  <si>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</si>
  <si>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</si>
  <si>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</si>
  <si>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</si>
  <si>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</si>
  <si>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</si>
  <si>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</si>
  <si>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</si>
  <si>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</si>
  <si>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</si>
  <si>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</si>
  <si>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</si>
  <si>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</si>
  <si>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</si>
  <si>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</si>
  <si>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</si>
  <si>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</si>
  <si>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</si>
  <si>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</si>
  <si>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</si>
  <si>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</si>
  <si>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</si>
  <si>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</si>
  <si>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</si>
  <si>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</si>
  <si>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</si>
  <si>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</si>
  <si>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</si>
  <si>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</si>
  <si>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</si>
  <si>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</si>
  <si>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</si>
  <si>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</si>
  <si>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</si>
  <si>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</si>
  <si>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</si>
  <si>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</si>
  <si>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</si>
  <si>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</si>
  <si>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</si>
  <si>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</si>
  <si>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</si>
  <si>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</si>
  <si>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</si>
  <si>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</si>
  <si>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</si>
  <si>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</si>
  <si>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</si>
  <si>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</si>
  <si>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</si>
  <si>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</si>
  <si>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</si>
  <si>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</si>
  <si>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</si>
  <si>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</si>
  <si>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</si>
  <si>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</si>
  <si>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</si>
  <si>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</si>
  <si>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</si>
  <si>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</si>
  <si>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</si>
  <si>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</si>
  <si>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</si>
  <si>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</si>
  <si>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</si>
  <si>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</si>
  <si>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</si>
  <si>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</si>
  <si>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</si>
  <si>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</si>
  <si>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</si>
  <si>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</si>
  <si>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</si>
  <si>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</si>
  <si>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</si>
  <si>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</si>
  <si>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</si>
  <si>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</si>
  <si>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</si>
  <si>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</si>
  <si>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</si>
  <si>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</si>
  <si>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</si>
  <si>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06.6000.6651</t>
  </si>
  <si>
    <t>Επιστροφές χρημάτων που καταβλήθηκαν χωρίς να οφείλονται.</t>
  </si>
  <si>
    <t>06.9000.9322.β</t>
  </si>
  <si>
    <t>2021ΝΑ34600364 Προμήθεια μηχανών εξοπλισμού κ.λπ. (οργάνων ακρίβειας μέτρησης και ελέγχου- εργαστηριακού και ερευνητικού εξοπλισμού) για τις ανάγκες εκπαίδευσης και έρευνας του ΕΛΜΕΠΑ (2019ΣΕ04600048).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</si>
  <si>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</si>
  <si>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</si>
  <si>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</si>
  <si>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</si>
  <si>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</si>
  <si>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</si>
  <si>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02.0000.0912.02</t>
  </si>
  <si>
    <t>Τέλη, παρελθόντος έτους.</t>
  </si>
  <si>
    <t>02.1000.1441.02</t>
  </si>
  <si>
    <t>Προμήθεια εξαρτημάτων, εργαλείων, πρώτων υλών κ.λπ. για την κατασκευή και επισκευή οργάνων εκπαίδευσης,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</si>
  <si>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</si>
  <si>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</si>
  <si>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</si>
  <si>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</si>
  <si>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</si>
  <si>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</si>
  <si>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02.9000.9322.β</t>
  </si>
  <si>
    <t>Προμήθεια μηχανικού και λοιπού κεφαλαιουχικού εξοπλισμού που δεν κατονομάζεται ειδικά, τρέχοντος έτους,</t>
  </si>
  <si>
    <t xml:space="preserve">Στυλιανός Μιχαηλίδης      </t>
  </si>
  <si>
    <t xml:space="preserve">          Νικόλαος Κατσαράκης</t>
  </si>
  <si>
    <t xml:space="preserve">       Καθηγητής</t>
  </si>
  <si>
    <t>ΕΛΛΗΝΙΚΟ ΜΕΣΟΓΕΙΑΚΟ ΠΑΝΕΠΙΣΤΗΜΙΟ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</si>
  <si>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</si>
  <si>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</si>
  <si>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Προμήθεια υλικού εκτυπώσεων και βιβλιοδετήσεων τρέχοντος έτους.</t>
  </si>
  <si>
    <t>02.3000.3311.</t>
  </si>
  <si>
    <t>02.3000.3352.</t>
  </si>
  <si>
    <t>02.3000.3359.</t>
  </si>
  <si>
    <t>02.3000.3366.</t>
  </si>
  <si>
    <t>02.3000.3371.</t>
  </si>
  <si>
    <t>02.3000.3391.</t>
  </si>
  <si>
    <t>02.3000.3399.</t>
  </si>
  <si>
    <t>02.9000.9854.</t>
  </si>
  <si>
    <t>02.9000.9392.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</si>
  <si>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</si>
  <si>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</si>
  <si>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</si>
  <si>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</si>
  <si>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</si>
  <si>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Καταπτώσεις εγγυήσεων λόγω παραβάσεων συμβάσεων</t>
  </si>
  <si>
    <t>06.9000.9345.θ</t>
  </si>
  <si>
    <t>Επιχορηγήσεις για Προμήθεια εργαστηριακού εξοπλισμού για Βοτανικό  Πάρκο "GretAgro Tech. Επιστημονικό-Περιβαλλοντικό-Πολιτιστικό Πάρκο Αγροκτήματος ΤΕΙ Κρήτης". ΣΑΕ275/1_ΚΕ:2017ΣΕ27510133.</t>
  </si>
  <si>
    <t>06.9000.9342.ζ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</si>
  <si>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</si>
  <si>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</si>
  <si>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</si>
  <si>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</si>
  <si>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</si>
  <si>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</si>
  <si>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</si>
  <si>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</si>
  <si>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</si>
  <si>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</si>
  <si>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</si>
  <si>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</si>
  <si>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</si>
  <si>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</si>
  <si>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</si>
  <si>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</si>
  <si>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</si>
  <si>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</si>
  <si>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</si>
  <si>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Προμήθεια ειδών συντήρησης και επισκευής υδραυλικών, αρδευτικών και λοιπών έργων εγγειοβελτιώσεων, παρελθόντος έτους.</t>
  </si>
  <si>
    <t>02.1000.1719.02</t>
  </si>
  <si>
    <t>Προμήθεια υλικού εκτυπώσεων και βιβλιοδετήσεων παρελθόντος έτους.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</si>
  <si>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</si>
  <si>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</si>
  <si>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</si>
  <si>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Προμήθεια εργαστηριακού εξοπλισμού για το βοτανικό πάρκο "CretAgroTech. Επιστημονικό-Περιβαλλοντικό-Πολιτιστικό Πάρκο Αγροκτήματος Ελληνικού Μεσογειακού Πανεπιστημίου". ΣΑΕ275/1_ΚΕ:2017ΣΕ27510133</t>
  </si>
  <si>
    <t>02.9000.9764.02</t>
  </si>
  <si>
    <t>Φυτώρια, υποδειγματικές καλλιέργειες, εκτροφεία πειραματικές εργασίες κλπ, παρελθόντος έτους.</t>
  </si>
  <si>
    <t>06.9000.9346.δ</t>
  </si>
  <si>
    <t>06.6000.6659</t>
  </si>
  <si>
    <t>Επιστροφές χρημάτων από λοιπές περιπτώσεις</t>
  </si>
  <si>
    <t>02.9000.9346.δ</t>
  </si>
  <si>
    <t>2021ΝΑ34600364 Προμήθεια μηχανών εξοπλισμού κλπ (μηχανιμάτων κλιματισμού κλπ), για τις ανάγκες εκπαίδευσης και έρευνας του ΕΛΜΕΠΑ (2019ΣΕ04600048).</t>
  </si>
  <si>
    <t xml:space="preserve"> ΕΚΤΕΛΕΣΗ ΠΡΟΫΠΟΛΟΓΙΣΜΟΥ - έως ΙΟΥΝΙΟ 2023</t>
  </si>
  <si>
    <t>02.0000.0219.02</t>
  </si>
  <si>
    <t>Βασικός μισθός λοιπών υπαλλήλων και εργατών, παρελθόντος έτους.</t>
  </si>
  <si>
    <t>06.9000.9322.δ</t>
  </si>
  <si>
    <t>2023ΝΑ34600007 Συντήρηση Επιστημονικού Ερευνητικού Εξοπλισμού του ΕΛΜΕΠΑ 2023-2025 (κατ. 1.2)</t>
  </si>
  <si>
    <t>06.9000.9322.η</t>
  </si>
  <si>
    <t>2023ΝΑ34600020 Συντηρήσεις Κτηριακών Εγκαταστάσεων, Συναφών Υποδομών και Χώρων Πρασίνου του ΕΛΜΕΠΑ 2023-2025 (κατ. 1.1)</t>
  </si>
  <si>
    <t>06.6000.6521</t>
  </si>
  <si>
    <t>Πρόστιμα και χρηματικές ποινές</t>
  </si>
  <si>
    <t>02.9000.9322.δ</t>
  </si>
  <si>
    <t>02.9000.9322.η</t>
  </si>
  <si>
    <t>02.0000.0871.01</t>
  </si>
  <si>
    <t>Συντήρηση και επισκευή αποθηκών τρέχοντος έτους</t>
  </si>
  <si>
    <t xml:space="preserve">   Ηράκλειο: 10.07.2023</t>
  </si>
  <si>
    <t xml:space="preserve">    Aρ. Πρωτ.: 4878/Φ80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</si>
</sst>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color rgb="FFFF0000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3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1" fillId="3" borderId="0" xfId="0" applyFont="1" applyFill="1"/>
    <xf numFmtId="0" fontId="2" fillId="3" borderId="0" xfId="0" applyFont="1" applyFill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zoomScale="130" zoomScaleNormal="130" workbookViewId="0">
      <selection activeCell="F3" sqref="F3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6.140625" style="20" customWidth="1"/>
    <col min="6" max="6" width="13.140625" style="20" customWidth="1"/>
    <col min="7" max="7" width="11.85546875" style="3" customWidth="1"/>
    <col min="8" max="8" width="10" style="3" bestFit="1" customWidth="1"/>
    <col min="9" max="13" width="8.85546875" style="3"/>
    <col min="14" max="16384" width="8.85546875" style="7"/>
  </cols>
  <sheetData>
    <row r="1" spans="1:13" s="2" customFormat="1" ht="78" customHeight="1" x14ac:dyDescent="0.2">
      <c r="D1" s="53" t="s">
        <v>230</v>
      </c>
      <c r="E1" s="53"/>
      <c r="F1" s="53"/>
      <c r="G1" s="3"/>
      <c r="H1" s="3"/>
      <c r="I1" s="3"/>
      <c r="J1" s="3"/>
      <c r="K1" s="3"/>
      <c r="L1" s="3"/>
      <c r="M1" s="3"/>
    </row>
    <row r="2" spans="1:13" s="2" customFormat="1" x14ac:dyDescent="0.2">
      <c r="D2" s="4" t="s">
        <v>325</v>
      </c>
      <c r="E2" s="23"/>
      <c r="F2" s="50" t="s">
        <v>469</v>
      </c>
      <c r="G2" s="3"/>
      <c r="H2" s="3"/>
      <c r="I2" s="3"/>
      <c r="J2" s="3"/>
      <c r="K2" s="3"/>
      <c r="L2" s="3"/>
      <c r="M2" s="3"/>
    </row>
    <row r="3" spans="1:13" s="2" customFormat="1" ht="9" customHeight="1" x14ac:dyDescent="0.2">
      <c r="D3" s="4" t="s">
        <v>326</v>
      </c>
      <c r="E3" s="23"/>
      <c r="F3" s="23" t="s">
        <v>470</v>
      </c>
      <c r="G3" s="3"/>
      <c r="H3" s="3"/>
      <c r="I3" s="3"/>
      <c r="J3" s="3"/>
      <c r="K3" s="3"/>
      <c r="L3" s="3"/>
      <c r="M3" s="3"/>
    </row>
    <row r="4" spans="1:13" ht="7.15" customHeight="1" x14ac:dyDescent="0.2">
      <c r="A4" s="5"/>
      <c r="B4" s="25" t="s">
        <v>331</v>
      </c>
      <c r="C4" s="25"/>
      <c r="D4" s="25"/>
      <c r="E4" s="25"/>
      <c r="F4" s="25"/>
    </row>
    <row r="5" spans="1:13" ht="13.15" customHeight="1" x14ac:dyDescent="0.2">
      <c r="A5" s="5"/>
      <c r="B5" s="52" t="s">
        <v>401</v>
      </c>
      <c r="C5" s="52"/>
      <c r="D5" s="52"/>
      <c r="E5" s="52"/>
      <c r="F5" s="52"/>
    </row>
    <row r="6" spans="1:13" ht="20.45" customHeight="1" x14ac:dyDescent="0.2">
      <c r="A6" s="5"/>
      <c r="B6" s="52" t="s">
        <v>402</v>
      </c>
      <c r="C6" s="52"/>
      <c r="D6" s="52"/>
      <c r="E6" s="52"/>
      <c r="F6" s="52"/>
    </row>
    <row r="7" spans="1:13" x14ac:dyDescent="0.2">
      <c r="A7" s="5"/>
      <c r="B7" s="25"/>
      <c r="C7" s="25"/>
      <c r="D7" s="25"/>
      <c r="E7" s="25"/>
      <c r="F7" s="25"/>
    </row>
    <row r="8" spans="1:13" ht="12" thickBot="1" x14ac:dyDescent="0.25">
      <c r="A8" s="5"/>
      <c r="B8" s="25"/>
      <c r="C8" s="25"/>
      <c r="D8" s="25"/>
      <c r="E8" s="25"/>
      <c r="F8" s="25"/>
    </row>
    <row r="9" spans="1:13" ht="16.149999999999999" customHeight="1" thickTop="1" thickBot="1" x14ac:dyDescent="0.25">
      <c r="A9" s="5"/>
      <c r="B9" s="54" t="s">
        <v>456</v>
      </c>
      <c r="C9" s="54"/>
      <c r="D9" s="54"/>
      <c r="E9" s="54"/>
      <c r="F9" s="54"/>
    </row>
    <row r="10" spans="1:13" ht="16.899999999999999" customHeight="1" thickTop="1" thickBot="1" x14ac:dyDescent="0.25">
      <c r="A10" s="2"/>
      <c r="B10" s="54" t="s">
        <v>45</v>
      </c>
      <c r="C10" s="54"/>
      <c r="D10" s="54"/>
      <c r="E10" s="54"/>
      <c r="F10" s="54"/>
    </row>
    <row r="11" spans="1:13" ht="23.25" thickTop="1" x14ac:dyDescent="0.2">
      <c r="A11" s="2"/>
      <c r="B11" s="1" t="s">
        <v>46</v>
      </c>
      <c r="C11" s="1" t="s">
        <v>47</v>
      </c>
      <c r="D11" s="1" t="s">
        <v>365</v>
      </c>
      <c r="E11" s="1" t="s">
        <v>48</v>
      </c>
      <c r="F11" s="1" t="s">
        <v>49</v>
      </c>
    </row>
    <row r="12" spans="1:13" ht="22.5" x14ac:dyDescent="0.2">
      <c r="A12" s="2"/>
      <c r="B12" s="8" t="s">
        <v>0</v>
      </c>
      <c r="C12" s="8" t="s">
        <v>1</v>
      </c>
      <c r="D12" s="9">
        <v>200000</v>
      </c>
      <c r="E12" s="10">
        <v>111450</v>
      </c>
      <c r="F12" s="9">
        <v>111450</v>
      </c>
    </row>
    <row r="13" spans="1:13" ht="22.5" x14ac:dyDescent="0.2">
      <c r="A13" s="2"/>
      <c r="B13" s="8" t="s">
        <v>60</v>
      </c>
      <c r="C13" s="8" t="s">
        <v>63</v>
      </c>
      <c r="D13" s="9">
        <v>3118983.2</v>
      </c>
      <c r="E13" s="9">
        <v>1559491.6</v>
      </c>
      <c r="F13" s="9">
        <v>1559491.6</v>
      </c>
    </row>
    <row r="14" spans="1:13" ht="22.5" x14ac:dyDescent="0.2">
      <c r="A14" s="2"/>
      <c r="B14" s="8" t="s">
        <v>61</v>
      </c>
      <c r="C14" s="8" t="s">
        <v>64</v>
      </c>
      <c r="D14" s="9">
        <v>1666500</v>
      </c>
      <c r="E14" s="9">
        <v>833250</v>
      </c>
      <c r="F14" s="9">
        <v>833250</v>
      </c>
    </row>
    <row r="15" spans="1:13" ht="28.5" customHeight="1" x14ac:dyDescent="0.2">
      <c r="A15" s="2"/>
      <c r="B15" s="8" t="s">
        <v>79</v>
      </c>
      <c r="C15" s="8" t="s">
        <v>327</v>
      </c>
      <c r="D15" s="9">
        <v>1000000</v>
      </c>
      <c r="E15" s="9">
        <v>0</v>
      </c>
      <c r="F15" s="9">
        <v>0</v>
      </c>
    </row>
    <row r="16" spans="1:13" ht="33.75" x14ac:dyDescent="0.2">
      <c r="A16" s="2"/>
      <c r="B16" s="8" t="s">
        <v>2</v>
      </c>
      <c r="C16" s="8" t="s">
        <v>3</v>
      </c>
      <c r="D16" s="9">
        <v>20000</v>
      </c>
      <c r="E16" s="10">
        <v>23441.07</v>
      </c>
      <c r="F16" s="10">
        <v>23441.07</v>
      </c>
    </row>
    <row r="17" spans="1:13" s="2" customFormat="1" ht="22.5" x14ac:dyDescent="0.2">
      <c r="B17" s="8" t="s">
        <v>80</v>
      </c>
      <c r="C17" s="8" t="s">
        <v>81</v>
      </c>
      <c r="D17" s="9">
        <v>5000</v>
      </c>
      <c r="E17" s="10">
        <v>57.59</v>
      </c>
      <c r="F17" s="10">
        <v>57.59</v>
      </c>
      <c r="G17" s="3"/>
      <c r="H17" s="3"/>
      <c r="I17" s="3"/>
      <c r="J17" s="3"/>
      <c r="K17" s="3"/>
      <c r="L17" s="3"/>
      <c r="M17" s="3"/>
    </row>
    <row r="18" spans="1:13" ht="33.75" x14ac:dyDescent="0.2">
      <c r="A18" s="2"/>
      <c r="B18" s="8" t="s">
        <v>4</v>
      </c>
      <c r="C18" s="8" t="s">
        <v>5</v>
      </c>
      <c r="D18" s="9">
        <v>0</v>
      </c>
      <c r="E18" s="10">
        <v>0</v>
      </c>
      <c r="F18" s="10">
        <v>0</v>
      </c>
    </row>
    <row r="19" spans="1:13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40723.11</v>
      </c>
      <c r="F19" s="10">
        <v>40723.11</v>
      </c>
    </row>
    <row r="20" spans="1:13" ht="33.75" x14ac:dyDescent="0.2">
      <c r="A20" s="2"/>
      <c r="B20" s="8" t="s">
        <v>8</v>
      </c>
      <c r="C20" s="8" t="s">
        <v>9</v>
      </c>
      <c r="D20" s="9">
        <v>35000</v>
      </c>
      <c r="E20" s="10">
        <v>10433.879999999999</v>
      </c>
      <c r="F20" s="10">
        <v>10433.879999999999</v>
      </c>
    </row>
    <row r="21" spans="1:13" ht="22.5" x14ac:dyDescent="0.2">
      <c r="A21" s="2"/>
      <c r="B21" s="8" t="s">
        <v>418</v>
      </c>
      <c r="C21" s="8" t="s">
        <v>419</v>
      </c>
      <c r="D21" s="9">
        <v>0</v>
      </c>
      <c r="E21" s="10">
        <v>71.599999999999994</v>
      </c>
      <c r="F21" s="10">
        <v>71.599999999999994</v>
      </c>
    </row>
    <row r="22" spans="1:13" ht="22.5" x14ac:dyDescent="0.2">
      <c r="A22" s="2"/>
      <c r="B22" s="8" t="s">
        <v>71</v>
      </c>
      <c r="C22" s="8" t="s">
        <v>74</v>
      </c>
      <c r="D22" s="9">
        <v>60000</v>
      </c>
      <c r="E22" s="10">
        <v>76693.5</v>
      </c>
      <c r="F22" s="10">
        <v>76693.5</v>
      </c>
    </row>
    <row r="23" spans="1:13" x14ac:dyDescent="0.2">
      <c r="A23" s="2"/>
      <c r="B23" s="8" t="s">
        <v>10</v>
      </c>
      <c r="C23" s="8" t="s">
        <v>11</v>
      </c>
      <c r="D23" s="9">
        <v>3000</v>
      </c>
      <c r="E23" s="10">
        <v>149.84</v>
      </c>
      <c r="F23" s="10">
        <v>149.84</v>
      </c>
    </row>
    <row r="24" spans="1:13" ht="33.75" x14ac:dyDescent="0.2">
      <c r="A24" s="2"/>
      <c r="B24" s="8" t="s">
        <v>12</v>
      </c>
      <c r="C24" s="8" t="s">
        <v>77</v>
      </c>
      <c r="D24" s="11">
        <v>15000</v>
      </c>
      <c r="E24" s="10">
        <v>171.83</v>
      </c>
      <c r="F24" s="10">
        <v>171.83</v>
      </c>
    </row>
    <row r="25" spans="1:13" ht="28.5" customHeight="1" x14ac:dyDescent="0.2">
      <c r="A25" s="2"/>
      <c r="B25" s="8" t="s">
        <v>13</v>
      </c>
      <c r="C25" s="8" t="s">
        <v>14</v>
      </c>
      <c r="D25" s="11">
        <v>5000</v>
      </c>
      <c r="E25" s="10">
        <v>340.68</v>
      </c>
      <c r="F25" s="10">
        <v>340.68</v>
      </c>
    </row>
    <row r="26" spans="1:13" ht="45" x14ac:dyDescent="0.2">
      <c r="A26" s="2"/>
      <c r="B26" s="8" t="s">
        <v>72</v>
      </c>
      <c r="C26" s="8" t="s">
        <v>75</v>
      </c>
      <c r="D26" s="11">
        <v>25000</v>
      </c>
      <c r="E26" s="10">
        <v>0</v>
      </c>
      <c r="F26" s="10">
        <v>0</v>
      </c>
    </row>
    <row r="27" spans="1:13" ht="33.75" x14ac:dyDescent="0.2">
      <c r="A27" s="2"/>
      <c r="B27" s="8" t="s">
        <v>73</v>
      </c>
      <c r="C27" s="8" t="s">
        <v>76</v>
      </c>
      <c r="D27" s="11">
        <v>442000</v>
      </c>
      <c r="E27" s="10">
        <v>190365.02</v>
      </c>
      <c r="F27" s="10">
        <v>190365.02</v>
      </c>
    </row>
    <row r="28" spans="1:13" x14ac:dyDescent="0.2">
      <c r="A28" s="2"/>
      <c r="B28" s="8" t="s">
        <v>15</v>
      </c>
      <c r="C28" s="8" t="s">
        <v>16</v>
      </c>
      <c r="D28" s="11">
        <v>150000</v>
      </c>
      <c r="E28" s="10">
        <v>102064.6</v>
      </c>
      <c r="F28" s="10">
        <v>102064.6</v>
      </c>
    </row>
    <row r="29" spans="1:13" ht="22.5" x14ac:dyDescent="0.2">
      <c r="A29" s="2"/>
      <c r="B29" s="8" t="s">
        <v>17</v>
      </c>
      <c r="C29" s="8" t="s">
        <v>18</v>
      </c>
      <c r="D29" s="11">
        <v>10000</v>
      </c>
      <c r="E29" s="10">
        <v>1531.02</v>
      </c>
      <c r="F29" s="10">
        <v>1531.02</v>
      </c>
    </row>
    <row r="30" spans="1:13" x14ac:dyDescent="0.2">
      <c r="A30" s="2"/>
      <c r="B30" s="8" t="s">
        <v>463</v>
      </c>
      <c r="C30" s="8" t="s">
        <v>464</v>
      </c>
      <c r="D30" s="11">
        <v>0</v>
      </c>
      <c r="E30" s="10">
        <v>300</v>
      </c>
      <c r="F30" s="10">
        <v>300</v>
      </c>
    </row>
    <row r="31" spans="1:13" ht="33.75" x14ac:dyDescent="0.2">
      <c r="A31" s="2"/>
      <c r="B31" s="8" t="s">
        <v>376</v>
      </c>
      <c r="C31" s="8" t="s">
        <v>377</v>
      </c>
      <c r="D31" s="11">
        <v>0</v>
      </c>
      <c r="E31" s="10"/>
      <c r="F31" s="10"/>
    </row>
    <row r="32" spans="1:13" ht="33.75" x14ac:dyDescent="0.2">
      <c r="A32" s="2"/>
      <c r="B32" s="8" t="s">
        <v>351</v>
      </c>
      <c r="C32" s="8" t="s">
        <v>350</v>
      </c>
      <c r="D32" s="11">
        <v>0</v>
      </c>
      <c r="E32" s="10">
        <v>185.97</v>
      </c>
      <c r="F32" s="10">
        <v>185.97</v>
      </c>
    </row>
    <row r="33" spans="1:6" ht="22.5" x14ac:dyDescent="0.2">
      <c r="A33" s="2"/>
      <c r="B33" s="8" t="s">
        <v>452</v>
      </c>
      <c r="C33" s="8" t="s">
        <v>453</v>
      </c>
      <c r="D33" s="11"/>
      <c r="E33" s="10">
        <v>14.51</v>
      </c>
      <c r="F33" s="10">
        <v>14.51</v>
      </c>
    </row>
    <row r="34" spans="1:6" ht="43.9" customHeight="1" x14ac:dyDescent="0.2">
      <c r="A34" s="2"/>
      <c r="B34" s="8" t="s">
        <v>378</v>
      </c>
      <c r="C34" s="8" t="s">
        <v>416</v>
      </c>
      <c r="D34" s="11">
        <v>10000</v>
      </c>
      <c r="E34" s="10">
        <v>0</v>
      </c>
      <c r="F34" s="10">
        <v>0</v>
      </c>
    </row>
    <row r="35" spans="1:6" ht="78.75" x14ac:dyDescent="0.2">
      <c r="A35" s="2"/>
      <c r="B35" s="8" t="s">
        <v>304</v>
      </c>
      <c r="C35" s="8" t="s">
        <v>353</v>
      </c>
      <c r="D35" s="11">
        <v>916846.28</v>
      </c>
      <c r="E35" s="10">
        <v>601624.98</v>
      </c>
      <c r="F35" s="10">
        <v>601624.98</v>
      </c>
    </row>
    <row r="36" spans="1:6" ht="45" x14ac:dyDescent="0.2">
      <c r="A36" s="2"/>
      <c r="B36" s="8" t="s">
        <v>459</v>
      </c>
      <c r="C36" s="8" t="s">
        <v>460</v>
      </c>
      <c r="D36" s="11">
        <v>52204</v>
      </c>
      <c r="E36" s="10">
        <v>0</v>
      </c>
      <c r="F36" s="10">
        <v>0</v>
      </c>
    </row>
    <row r="37" spans="1:6" ht="56.25" x14ac:dyDescent="0.2">
      <c r="A37" s="2"/>
      <c r="B37" s="8" t="s">
        <v>461</v>
      </c>
      <c r="C37" s="8" t="s">
        <v>462</v>
      </c>
      <c r="D37" s="11">
        <v>5332</v>
      </c>
      <c r="E37" s="10">
        <v>0</v>
      </c>
      <c r="F37" s="10">
        <v>0</v>
      </c>
    </row>
    <row r="38" spans="1:6" ht="78.75" x14ac:dyDescent="0.2">
      <c r="A38" s="2"/>
      <c r="B38" s="12" t="s">
        <v>70</v>
      </c>
      <c r="C38" s="12" t="s">
        <v>355</v>
      </c>
      <c r="D38" s="11">
        <v>408692.57</v>
      </c>
      <c r="E38" s="10">
        <v>58280</v>
      </c>
      <c r="F38" s="10">
        <v>58280</v>
      </c>
    </row>
    <row r="39" spans="1:6" ht="67.5" x14ac:dyDescent="0.2">
      <c r="A39" s="2"/>
      <c r="B39" s="12" t="s">
        <v>422</v>
      </c>
      <c r="C39" s="12" t="s">
        <v>403</v>
      </c>
      <c r="D39" s="11">
        <v>46454.36</v>
      </c>
      <c r="E39" s="10">
        <v>46454.36</v>
      </c>
      <c r="F39" s="10">
        <v>46454.36</v>
      </c>
    </row>
    <row r="40" spans="1:6" ht="76.150000000000006" customHeight="1" x14ac:dyDescent="0.2">
      <c r="A40" s="2"/>
      <c r="B40" s="12" t="s">
        <v>420</v>
      </c>
      <c r="C40" s="12" t="s">
        <v>421</v>
      </c>
      <c r="D40" s="11">
        <v>20425</v>
      </c>
      <c r="E40" s="11">
        <v>0</v>
      </c>
      <c r="F40" s="11">
        <v>0</v>
      </c>
    </row>
    <row r="41" spans="1:6" ht="73.900000000000006" customHeight="1" x14ac:dyDescent="0.2">
      <c r="A41" s="2"/>
      <c r="B41" s="12" t="s">
        <v>417</v>
      </c>
      <c r="C41" s="12" t="s">
        <v>379</v>
      </c>
      <c r="D41" s="11">
        <v>308175.38</v>
      </c>
      <c r="E41" s="11">
        <v>283849.02</v>
      </c>
      <c r="F41" s="11">
        <v>283849.02</v>
      </c>
    </row>
    <row r="42" spans="1:6" ht="69.599999999999994" customHeight="1" x14ac:dyDescent="0.2">
      <c r="A42" s="2"/>
      <c r="B42" s="12" t="s">
        <v>451</v>
      </c>
      <c r="C42" s="12" t="s">
        <v>379</v>
      </c>
      <c r="D42" s="11">
        <v>120097.72</v>
      </c>
      <c r="E42" s="11">
        <v>120097.72</v>
      </c>
      <c r="F42" s="11">
        <v>120097.72</v>
      </c>
    </row>
    <row r="43" spans="1:6" ht="64.150000000000006" customHeight="1" x14ac:dyDescent="0.2">
      <c r="A43" s="2"/>
      <c r="B43" s="12" t="s">
        <v>85</v>
      </c>
      <c r="C43" s="12" t="s">
        <v>332</v>
      </c>
      <c r="D43" s="11">
        <v>49780</v>
      </c>
      <c r="E43" s="11">
        <v>0</v>
      </c>
      <c r="F43" s="11">
        <v>0</v>
      </c>
    </row>
    <row r="44" spans="1:6" ht="55.9" customHeight="1" x14ac:dyDescent="0.2">
      <c r="A44" s="2"/>
      <c r="B44" s="12" t="s">
        <v>225</v>
      </c>
      <c r="C44" s="12" t="s">
        <v>356</v>
      </c>
      <c r="D44" s="11">
        <v>299178.77</v>
      </c>
      <c r="E44" s="10">
        <v>102985.97</v>
      </c>
      <c r="F44" s="10">
        <v>102985.97</v>
      </c>
    </row>
    <row r="45" spans="1:6" ht="51.6" customHeight="1" x14ac:dyDescent="0.2">
      <c r="A45" s="2"/>
      <c r="B45" s="12" t="s">
        <v>226</v>
      </c>
      <c r="C45" s="12" t="s">
        <v>357</v>
      </c>
      <c r="D45" s="11">
        <v>844367.85</v>
      </c>
      <c r="E45" s="10">
        <v>840393.88</v>
      </c>
      <c r="F45" s="10">
        <v>840393.88</v>
      </c>
    </row>
    <row r="46" spans="1:6" ht="101.25" x14ac:dyDescent="0.2">
      <c r="A46" s="2"/>
      <c r="B46" s="12" t="s">
        <v>305</v>
      </c>
      <c r="C46" s="12" t="s">
        <v>358</v>
      </c>
      <c r="D46" s="11">
        <v>102024.89</v>
      </c>
      <c r="E46" s="10">
        <v>52736.38</v>
      </c>
      <c r="F46" s="10">
        <v>52736.38</v>
      </c>
    </row>
    <row r="47" spans="1:6" ht="90" x14ac:dyDescent="0.2">
      <c r="A47" s="2"/>
      <c r="B47" s="12" t="s">
        <v>82</v>
      </c>
      <c r="C47" s="12" t="s">
        <v>359</v>
      </c>
      <c r="D47" s="11">
        <v>386626.3</v>
      </c>
      <c r="E47" s="10">
        <v>72840.45</v>
      </c>
      <c r="F47" s="10">
        <v>72840.45</v>
      </c>
    </row>
    <row r="48" spans="1:6" ht="78.75" x14ac:dyDescent="0.2">
      <c r="A48" s="2"/>
      <c r="B48" s="12" t="s">
        <v>83</v>
      </c>
      <c r="C48" s="12" t="s">
        <v>227</v>
      </c>
      <c r="D48" s="11">
        <v>13797.19</v>
      </c>
      <c r="E48" s="10">
        <v>9971.5499999999993</v>
      </c>
      <c r="F48" s="10">
        <v>9971.5499999999993</v>
      </c>
    </row>
    <row r="49" spans="1:13" ht="78.75" x14ac:dyDescent="0.2">
      <c r="A49" s="2"/>
      <c r="B49" s="12" t="s">
        <v>228</v>
      </c>
      <c r="C49" s="12" t="s">
        <v>333</v>
      </c>
      <c r="D49" s="11">
        <v>101090.72</v>
      </c>
      <c r="E49" s="10">
        <v>0</v>
      </c>
      <c r="F49" s="10">
        <v>0</v>
      </c>
    </row>
    <row r="50" spans="1:13" ht="78.75" x14ac:dyDescent="0.2">
      <c r="A50" s="2"/>
      <c r="B50" s="12" t="s">
        <v>312</v>
      </c>
      <c r="C50" s="12" t="s">
        <v>334</v>
      </c>
      <c r="D50" s="11">
        <v>38000</v>
      </c>
      <c r="E50" s="10">
        <v>0</v>
      </c>
      <c r="F50" s="10">
        <v>0</v>
      </c>
    </row>
    <row r="51" spans="1:13" ht="63.6" customHeight="1" x14ac:dyDescent="0.2">
      <c r="A51" s="2"/>
      <c r="B51" s="12" t="s">
        <v>84</v>
      </c>
      <c r="C51" s="12" t="s">
        <v>335</v>
      </c>
      <c r="D51" s="11">
        <v>640068.19999999995</v>
      </c>
      <c r="E51" s="10">
        <v>0</v>
      </c>
      <c r="F51" s="10">
        <v>0</v>
      </c>
    </row>
    <row r="52" spans="1:13" ht="38.450000000000003" customHeight="1" x14ac:dyDescent="0.2">
      <c r="A52" s="2"/>
      <c r="B52" s="12" t="s">
        <v>330</v>
      </c>
      <c r="C52" s="12" t="s">
        <v>19</v>
      </c>
      <c r="D52" s="11">
        <v>200000</v>
      </c>
      <c r="E52" s="10">
        <v>73900.429999999993</v>
      </c>
      <c r="F52" s="10">
        <v>73900.429999999993</v>
      </c>
    </row>
    <row r="53" spans="1:13" x14ac:dyDescent="0.2">
      <c r="A53" s="2"/>
      <c r="B53" s="61" t="s">
        <v>20</v>
      </c>
      <c r="C53" s="62"/>
      <c r="D53" s="48">
        <f>SUM(D12:D52)</f>
        <v>11378644.430000002</v>
      </c>
      <c r="E53" s="49">
        <f>SUM(E12:E52)</f>
        <v>5213870.5599999996</v>
      </c>
      <c r="F53" s="49">
        <f>SUM(F12:F52)</f>
        <v>5213870.5599999996</v>
      </c>
    </row>
    <row r="54" spans="1:13" x14ac:dyDescent="0.2">
      <c r="A54" s="2"/>
      <c r="B54" s="26"/>
      <c r="C54" s="27"/>
      <c r="D54" s="28"/>
      <c r="E54" s="29"/>
      <c r="F54" s="29"/>
    </row>
    <row r="55" spans="1:13" ht="13.9" customHeight="1" thickBot="1" x14ac:dyDescent="0.25">
      <c r="A55" s="2"/>
      <c r="B55" s="55" t="s">
        <v>50</v>
      </c>
      <c r="C55" s="55"/>
      <c r="D55" s="55"/>
      <c r="E55" s="55"/>
      <c r="F55" s="55"/>
    </row>
    <row r="56" spans="1:13" ht="21.75" customHeight="1" thickTop="1" thickBot="1" x14ac:dyDescent="0.25">
      <c r="A56" s="2"/>
      <c r="B56" s="24" t="s">
        <v>46</v>
      </c>
      <c r="C56" s="24" t="s">
        <v>47</v>
      </c>
      <c r="D56" s="30" t="s">
        <v>366</v>
      </c>
      <c r="E56" s="30" t="s">
        <v>51</v>
      </c>
      <c r="F56" s="30" t="s">
        <v>52</v>
      </c>
    </row>
    <row r="57" spans="1:13" s="16" customFormat="1" ht="13.9" customHeight="1" thickTop="1" x14ac:dyDescent="0.2">
      <c r="A57" s="14"/>
      <c r="B57" s="17" t="s">
        <v>300</v>
      </c>
      <c r="C57" s="1" t="s">
        <v>302</v>
      </c>
      <c r="D57" s="10">
        <v>223060.4</v>
      </c>
      <c r="E57" s="10">
        <v>65937.86</v>
      </c>
      <c r="F57" s="10">
        <v>65937.86</v>
      </c>
      <c r="G57" s="15"/>
      <c r="H57" s="15"/>
      <c r="I57" s="15"/>
      <c r="J57" s="15"/>
      <c r="K57" s="15"/>
      <c r="L57" s="15"/>
      <c r="M57" s="15"/>
    </row>
    <row r="58" spans="1:13" ht="22.5" x14ac:dyDescent="0.2">
      <c r="A58" s="2"/>
      <c r="B58" s="17" t="s">
        <v>316</v>
      </c>
      <c r="C58" s="17" t="s">
        <v>367</v>
      </c>
      <c r="D58" s="10">
        <v>0</v>
      </c>
      <c r="E58" s="10">
        <v>0</v>
      </c>
      <c r="F58" s="10">
        <v>0</v>
      </c>
    </row>
    <row r="59" spans="1:13" ht="33.75" x14ac:dyDescent="0.2">
      <c r="A59" s="2"/>
      <c r="B59" s="17" t="s">
        <v>457</v>
      </c>
      <c r="C59" s="17" t="s">
        <v>458</v>
      </c>
      <c r="D59" s="10">
        <v>16689</v>
      </c>
      <c r="E59" s="10">
        <v>16689</v>
      </c>
      <c r="F59" s="10">
        <f>E59</f>
        <v>16689</v>
      </c>
    </row>
    <row r="60" spans="1:13" ht="22.5" x14ac:dyDescent="0.2">
      <c r="A60" s="2"/>
      <c r="B60" s="17" t="s">
        <v>301</v>
      </c>
      <c r="C60" s="17" t="s">
        <v>303</v>
      </c>
      <c r="D60" s="10">
        <v>0</v>
      </c>
      <c r="E60" s="10">
        <v>0</v>
      </c>
      <c r="F60" s="10">
        <v>0</v>
      </c>
    </row>
    <row r="61" spans="1:13" ht="22.5" x14ac:dyDescent="0.2">
      <c r="A61" s="2"/>
      <c r="B61" s="17" t="s">
        <v>317</v>
      </c>
      <c r="C61" s="17" t="s">
        <v>368</v>
      </c>
      <c r="D61" s="10">
        <v>494</v>
      </c>
      <c r="E61" s="10">
        <v>494</v>
      </c>
      <c r="F61" s="10">
        <v>494</v>
      </c>
    </row>
    <row r="62" spans="1:13" ht="22.5" x14ac:dyDescent="0.2">
      <c r="A62" s="2"/>
      <c r="B62" s="17" t="s">
        <v>298</v>
      </c>
      <c r="C62" s="17" t="s">
        <v>299</v>
      </c>
      <c r="D62" s="10">
        <v>125000</v>
      </c>
      <c r="E62" s="10">
        <v>14869.9</v>
      </c>
      <c r="F62" s="10">
        <v>14869.9</v>
      </c>
    </row>
    <row r="63" spans="1:13" ht="45" x14ac:dyDescent="0.2">
      <c r="A63" s="2"/>
      <c r="B63" s="17" t="s">
        <v>90</v>
      </c>
      <c r="C63" s="17" t="s">
        <v>91</v>
      </c>
      <c r="D63" s="10">
        <v>34560</v>
      </c>
      <c r="E63" s="10">
        <v>0</v>
      </c>
      <c r="F63" s="10">
        <v>0</v>
      </c>
    </row>
    <row r="64" spans="1:13" ht="45" x14ac:dyDescent="0.2">
      <c r="A64" s="2"/>
      <c r="B64" s="18" t="s">
        <v>380</v>
      </c>
      <c r="C64" s="8" t="s">
        <v>381</v>
      </c>
      <c r="D64" s="10">
        <v>744</v>
      </c>
      <c r="E64" s="10">
        <v>744</v>
      </c>
      <c r="F64" s="10">
        <v>744</v>
      </c>
    </row>
    <row r="65" spans="1:6" ht="27.6" customHeight="1" x14ac:dyDescent="0.2">
      <c r="A65" s="2"/>
      <c r="B65" s="18" t="s">
        <v>92</v>
      </c>
      <c r="C65" s="8" t="s">
        <v>93</v>
      </c>
      <c r="D65" s="10">
        <v>872800</v>
      </c>
      <c r="E65" s="10">
        <v>411612.14</v>
      </c>
      <c r="F65" s="10">
        <f>E65</f>
        <v>411612.14</v>
      </c>
    </row>
    <row r="66" spans="1:6" ht="33.75" x14ac:dyDescent="0.2">
      <c r="A66" s="2"/>
      <c r="B66" s="12" t="s">
        <v>231</v>
      </c>
      <c r="C66" s="8" t="s">
        <v>232</v>
      </c>
      <c r="D66" s="10">
        <v>0</v>
      </c>
      <c r="E66" s="10">
        <v>0</v>
      </c>
      <c r="F66" s="10">
        <v>0</v>
      </c>
    </row>
    <row r="67" spans="1:6" ht="33.75" x14ac:dyDescent="0.2">
      <c r="A67" s="2"/>
      <c r="B67" s="12" t="s">
        <v>94</v>
      </c>
      <c r="C67" s="8" t="s">
        <v>95</v>
      </c>
      <c r="D67" s="10">
        <v>240000</v>
      </c>
      <c r="E67" s="10">
        <v>83160.75</v>
      </c>
      <c r="F67" s="10">
        <f>E67</f>
        <v>83160.75</v>
      </c>
    </row>
    <row r="68" spans="1:6" ht="33.75" x14ac:dyDescent="0.2">
      <c r="A68" s="2"/>
      <c r="B68" s="12" t="s">
        <v>233</v>
      </c>
      <c r="C68" s="8" t="s">
        <v>234</v>
      </c>
      <c r="D68" s="11">
        <v>16107.8</v>
      </c>
      <c r="E68" s="10">
        <v>16107.8</v>
      </c>
      <c r="F68" s="10">
        <v>16107.8</v>
      </c>
    </row>
    <row r="69" spans="1:6" ht="45" x14ac:dyDescent="0.2">
      <c r="A69" s="2"/>
      <c r="B69" s="12" t="s">
        <v>96</v>
      </c>
      <c r="C69" s="8" t="s">
        <v>97</v>
      </c>
      <c r="D69" s="11">
        <v>1500</v>
      </c>
      <c r="E69" s="10">
        <v>0</v>
      </c>
      <c r="F69" s="10">
        <v>0</v>
      </c>
    </row>
    <row r="70" spans="1:6" ht="45" x14ac:dyDescent="0.2">
      <c r="A70" s="2"/>
      <c r="B70" s="12" t="s">
        <v>235</v>
      </c>
      <c r="C70" s="8" t="s">
        <v>236</v>
      </c>
      <c r="D70" s="11">
        <v>16.739999999999998</v>
      </c>
      <c r="E70" s="10">
        <v>0</v>
      </c>
      <c r="F70" s="10">
        <v>0</v>
      </c>
    </row>
    <row r="71" spans="1:6" ht="45" x14ac:dyDescent="0.2">
      <c r="A71" s="2"/>
      <c r="B71" s="12" t="s">
        <v>98</v>
      </c>
      <c r="C71" s="8" t="s">
        <v>99</v>
      </c>
      <c r="D71" s="11">
        <v>2500</v>
      </c>
      <c r="E71" s="10">
        <v>0</v>
      </c>
      <c r="F71" s="10">
        <v>0</v>
      </c>
    </row>
    <row r="72" spans="1:6" ht="45" x14ac:dyDescent="0.2">
      <c r="A72" s="2"/>
      <c r="B72" s="12" t="s">
        <v>100</v>
      </c>
      <c r="C72" s="8" t="s">
        <v>101</v>
      </c>
      <c r="D72" s="11">
        <v>2500</v>
      </c>
      <c r="E72" s="10">
        <v>0</v>
      </c>
      <c r="F72" s="10">
        <v>0</v>
      </c>
    </row>
    <row r="73" spans="1:6" ht="45" x14ac:dyDescent="0.2">
      <c r="A73" s="2"/>
      <c r="B73" s="12" t="s">
        <v>102</v>
      </c>
      <c r="C73" s="8" t="s">
        <v>103</v>
      </c>
      <c r="D73" s="11">
        <v>20000</v>
      </c>
      <c r="E73" s="10">
        <v>0</v>
      </c>
      <c r="F73" s="10">
        <v>0</v>
      </c>
    </row>
    <row r="74" spans="1:6" ht="48.75" customHeight="1" x14ac:dyDescent="0.2">
      <c r="A74" s="2"/>
      <c r="B74" s="12" t="s">
        <v>237</v>
      </c>
      <c r="C74" s="8" t="s">
        <v>238</v>
      </c>
      <c r="D74" s="11">
        <v>3327.2</v>
      </c>
      <c r="E74" s="10">
        <v>558</v>
      </c>
      <c r="F74" s="10">
        <v>558</v>
      </c>
    </row>
    <row r="75" spans="1:6" ht="22.5" x14ac:dyDescent="0.2">
      <c r="A75" s="2"/>
      <c r="B75" s="12" t="s">
        <v>104</v>
      </c>
      <c r="C75" s="8" t="s">
        <v>105</v>
      </c>
      <c r="D75" s="11">
        <v>1500</v>
      </c>
      <c r="E75" s="10">
        <v>58.3</v>
      </c>
      <c r="F75" s="10">
        <v>58.3</v>
      </c>
    </row>
    <row r="76" spans="1:6" ht="33.75" x14ac:dyDescent="0.2">
      <c r="A76" s="2"/>
      <c r="B76" s="12" t="s">
        <v>106</v>
      </c>
      <c r="C76" s="8" t="s">
        <v>107</v>
      </c>
      <c r="D76" s="11">
        <v>94000</v>
      </c>
      <c r="E76" s="10">
        <v>5157.3599999999997</v>
      </c>
      <c r="F76" s="10">
        <v>4383.6000000000004</v>
      </c>
    </row>
    <row r="77" spans="1:6" ht="33.75" x14ac:dyDescent="0.2">
      <c r="A77" s="2"/>
      <c r="B77" s="12" t="s">
        <v>239</v>
      </c>
      <c r="C77" s="8" t="s">
        <v>240</v>
      </c>
      <c r="D77" s="11">
        <v>58727.11</v>
      </c>
      <c r="E77" s="10">
        <v>58727.11</v>
      </c>
      <c r="F77" s="10">
        <f>E77</f>
        <v>58727.11</v>
      </c>
    </row>
    <row r="78" spans="1:6" ht="22.5" x14ac:dyDescent="0.2">
      <c r="A78" s="2"/>
      <c r="B78" s="12" t="s">
        <v>115</v>
      </c>
      <c r="C78" s="8" t="s">
        <v>116</v>
      </c>
      <c r="D78" s="11">
        <v>500</v>
      </c>
      <c r="E78" s="10">
        <v>0</v>
      </c>
      <c r="F78" s="10">
        <v>0</v>
      </c>
    </row>
    <row r="79" spans="1:6" ht="22.5" x14ac:dyDescent="0.2">
      <c r="A79" s="2"/>
      <c r="B79" s="12" t="s">
        <v>108</v>
      </c>
      <c r="C79" s="8" t="s">
        <v>109</v>
      </c>
      <c r="D79" s="11">
        <v>0</v>
      </c>
      <c r="E79" s="10">
        <v>0</v>
      </c>
      <c r="F79" s="10">
        <v>0</v>
      </c>
    </row>
    <row r="80" spans="1:6" ht="22.5" x14ac:dyDescent="0.2">
      <c r="A80" s="2"/>
      <c r="B80" s="12" t="s">
        <v>110</v>
      </c>
      <c r="C80" s="8" t="s">
        <v>111</v>
      </c>
      <c r="D80" s="11">
        <v>2500</v>
      </c>
      <c r="E80" s="10">
        <v>0</v>
      </c>
      <c r="F80" s="10">
        <v>0</v>
      </c>
    </row>
    <row r="81" spans="1:6" ht="67.5" x14ac:dyDescent="0.2">
      <c r="A81" s="2"/>
      <c r="B81" s="12" t="s">
        <v>112</v>
      </c>
      <c r="C81" s="8" t="s">
        <v>113</v>
      </c>
      <c r="D81" s="11">
        <v>273215.09999999998</v>
      </c>
      <c r="E81" s="10">
        <v>106351.59</v>
      </c>
      <c r="F81" s="10">
        <v>106351.59</v>
      </c>
    </row>
    <row r="82" spans="1:6" ht="54.6" customHeight="1" x14ac:dyDescent="0.2">
      <c r="A82" s="2"/>
      <c r="B82" s="12" t="s">
        <v>241</v>
      </c>
      <c r="C82" s="8" t="s">
        <v>242</v>
      </c>
      <c r="D82" s="11">
        <v>0</v>
      </c>
      <c r="E82" s="10">
        <v>0</v>
      </c>
      <c r="F82" s="10">
        <v>0</v>
      </c>
    </row>
    <row r="83" spans="1:6" ht="36.75" customHeight="1" x14ac:dyDescent="0.2">
      <c r="A83" s="2"/>
      <c r="B83" s="12" t="s">
        <v>114</v>
      </c>
      <c r="C83" s="8" t="s">
        <v>369</v>
      </c>
      <c r="D83" s="11">
        <v>30000</v>
      </c>
      <c r="E83" s="10">
        <v>5598.78</v>
      </c>
      <c r="F83" s="10">
        <v>5598.78</v>
      </c>
    </row>
    <row r="84" spans="1:6" ht="31.15" customHeight="1" x14ac:dyDescent="0.2">
      <c r="A84" s="2"/>
      <c r="B84" s="12" t="s">
        <v>243</v>
      </c>
      <c r="C84" s="8" t="s">
        <v>370</v>
      </c>
      <c r="D84" s="11">
        <v>6127.76</v>
      </c>
      <c r="E84" s="10">
        <v>6127.76</v>
      </c>
      <c r="F84" s="10">
        <v>6127.76</v>
      </c>
    </row>
    <row r="85" spans="1:6" ht="45" x14ac:dyDescent="0.2">
      <c r="A85" s="2"/>
      <c r="B85" s="12" t="s">
        <v>117</v>
      </c>
      <c r="C85" s="8" t="s">
        <v>118</v>
      </c>
      <c r="D85" s="11">
        <v>18000</v>
      </c>
      <c r="E85" s="10">
        <v>2684.81</v>
      </c>
      <c r="F85" s="10">
        <v>2518.52</v>
      </c>
    </row>
    <row r="86" spans="1:6" ht="45" x14ac:dyDescent="0.2">
      <c r="A86" s="2"/>
      <c r="B86" s="12" t="s">
        <v>244</v>
      </c>
      <c r="C86" s="8" t="s">
        <v>245</v>
      </c>
      <c r="D86" s="11">
        <v>1661.65</v>
      </c>
      <c r="E86" s="10">
        <v>1639.51</v>
      </c>
      <c r="F86" s="10">
        <v>1639.51</v>
      </c>
    </row>
    <row r="87" spans="1:6" ht="33.75" x14ac:dyDescent="0.2">
      <c r="A87" s="2"/>
      <c r="B87" s="12" t="s">
        <v>119</v>
      </c>
      <c r="C87" s="8" t="s">
        <v>120</v>
      </c>
      <c r="D87" s="11">
        <v>7000</v>
      </c>
      <c r="E87" s="10">
        <v>1335</v>
      </c>
      <c r="F87" s="10">
        <v>1335</v>
      </c>
    </row>
    <row r="88" spans="1:6" ht="33.75" x14ac:dyDescent="0.2">
      <c r="A88" s="2"/>
      <c r="B88" s="12" t="s">
        <v>423</v>
      </c>
      <c r="C88" s="8" t="s">
        <v>424</v>
      </c>
      <c r="D88" s="11">
        <v>70</v>
      </c>
      <c r="E88" s="10">
        <v>70</v>
      </c>
      <c r="F88" s="10">
        <v>70</v>
      </c>
    </row>
    <row r="89" spans="1:6" ht="45" x14ac:dyDescent="0.2">
      <c r="A89" s="2"/>
      <c r="B89" s="12" t="s">
        <v>121</v>
      </c>
      <c r="C89" s="8" t="s">
        <v>122</v>
      </c>
      <c r="D89" s="11">
        <v>7000</v>
      </c>
      <c r="E89" s="10">
        <v>840</v>
      </c>
      <c r="F89" s="10">
        <v>620</v>
      </c>
    </row>
    <row r="90" spans="1:6" ht="45" x14ac:dyDescent="0.2">
      <c r="A90" s="2"/>
      <c r="B90" s="12" t="s">
        <v>246</v>
      </c>
      <c r="C90" s="8" t="s">
        <v>247</v>
      </c>
      <c r="D90" s="11">
        <v>470</v>
      </c>
      <c r="E90" s="10">
        <v>470</v>
      </c>
      <c r="F90" s="10">
        <v>470</v>
      </c>
    </row>
    <row r="91" spans="1:6" ht="56.25" x14ac:dyDescent="0.2">
      <c r="A91" s="2"/>
      <c r="B91" s="12" t="s">
        <v>123</v>
      </c>
      <c r="C91" s="8" t="s">
        <v>124</v>
      </c>
      <c r="D91" s="11">
        <v>5000</v>
      </c>
      <c r="E91" s="10">
        <v>0</v>
      </c>
      <c r="F91" s="10">
        <v>0</v>
      </c>
    </row>
    <row r="92" spans="1:6" ht="67.5" x14ac:dyDescent="0.2">
      <c r="A92" s="2"/>
      <c r="B92" s="12" t="s">
        <v>125</v>
      </c>
      <c r="C92" s="8" t="s">
        <v>126</v>
      </c>
      <c r="D92" s="11">
        <v>3000</v>
      </c>
      <c r="E92" s="10">
        <v>0</v>
      </c>
      <c r="F92" s="10">
        <v>0</v>
      </c>
    </row>
    <row r="93" spans="1:6" ht="33.75" x14ac:dyDescent="0.2">
      <c r="A93" s="2"/>
      <c r="B93" s="12" t="s">
        <v>127</v>
      </c>
      <c r="C93" s="8" t="s">
        <v>128</v>
      </c>
      <c r="D93" s="11">
        <v>6600</v>
      </c>
      <c r="E93" s="10">
        <v>0</v>
      </c>
      <c r="F93" s="10">
        <v>0</v>
      </c>
    </row>
    <row r="94" spans="1:6" ht="56.25" x14ac:dyDescent="0.2">
      <c r="A94" s="2"/>
      <c r="B94" s="12" t="s">
        <v>129</v>
      </c>
      <c r="C94" s="8" t="s">
        <v>130</v>
      </c>
      <c r="D94" s="11">
        <v>0</v>
      </c>
      <c r="E94" s="10">
        <v>0</v>
      </c>
      <c r="F94" s="10">
        <v>0</v>
      </c>
    </row>
    <row r="95" spans="1:6" ht="56.25" x14ac:dyDescent="0.2">
      <c r="A95" s="2"/>
      <c r="B95" s="12" t="s">
        <v>131</v>
      </c>
      <c r="C95" s="8" t="s">
        <v>130</v>
      </c>
      <c r="D95" s="11">
        <v>0</v>
      </c>
      <c r="E95" s="10">
        <v>0</v>
      </c>
      <c r="F95" s="10">
        <v>0</v>
      </c>
    </row>
    <row r="96" spans="1:6" ht="45" x14ac:dyDescent="0.2">
      <c r="A96" s="2"/>
      <c r="B96" s="12" t="s">
        <v>132</v>
      </c>
      <c r="C96" s="8" t="s">
        <v>133</v>
      </c>
      <c r="D96" s="11">
        <v>0</v>
      </c>
      <c r="E96" s="10">
        <v>0</v>
      </c>
      <c r="F96" s="10">
        <v>0</v>
      </c>
    </row>
    <row r="97" spans="1:6" ht="26.25" customHeight="1" x14ac:dyDescent="0.2">
      <c r="A97" s="2"/>
      <c r="B97" s="12" t="s">
        <v>134</v>
      </c>
      <c r="C97" s="8" t="s">
        <v>135</v>
      </c>
      <c r="D97" s="11">
        <v>40000</v>
      </c>
      <c r="E97" s="10">
        <v>11625</v>
      </c>
      <c r="F97" s="10">
        <v>9300</v>
      </c>
    </row>
    <row r="98" spans="1:6" ht="33.75" x14ac:dyDescent="0.2">
      <c r="A98" s="2"/>
      <c r="B98" s="12" t="s">
        <v>248</v>
      </c>
      <c r="C98" s="8" t="s">
        <v>249</v>
      </c>
      <c r="D98" s="11">
        <v>2719.98</v>
      </c>
      <c r="E98" s="10">
        <v>2719.98</v>
      </c>
      <c r="F98" s="10">
        <v>2719.98</v>
      </c>
    </row>
    <row r="99" spans="1:6" ht="33.75" x14ac:dyDescent="0.2">
      <c r="A99" s="2"/>
      <c r="B99" s="12" t="s">
        <v>136</v>
      </c>
      <c r="C99" s="8" t="s">
        <v>137</v>
      </c>
      <c r="D99" s="11">
        <v>4500</v>
      </c>
      <c r="E99" s="10">
        <v>0</v>
      </c>
      <c r="F99" s="10">
        <v>0</v>
      </c>
    </row>
    <row r="100" spans="1:6" ht="33.75" x14ac:dyDescent="0.2">
      <c r="A100" s="2"/>
      <c r="B100" s="12" t="s">
        <v>425</v>
      </c>
      <c r="C100" s="8" t="s">
        <v>426</v>
      </c>
      <c r="D100" s="11">
        <v>807.6</v>
      </c>
      <c r="E100" s="10">
        <v>807.6</v>
      </c>
      <c r="F100" s="10">
        <v>807.6</v>
      </c>
    </row>
    <row r="101" spans="1:6" ht="33.75" x14ac:dyDescent="0.2">
      <c r="A101" s="2"/>
      <c r="B101" s="12" t="s">
        <v>138</v>
      </c>
      <c r="C101" s="8" t="s">
        <v>139</v>
      </c>
      <c r="D101" s="11">
        <v>4140</v>
      </c>
      <c r="E101" s="10">
        <v>0</v>
      </c>
      <c r="F101" s="10">
        <v>0</v>
      </c>
    </row>
    <row r="102" spans="1:6" ht="33.75" x14ac:dyDescent="0.2">
      <c r="A102" s="2"/>
      <c r="B102" s="12" t="s">
        <v>427</v>
      </c>
      <c r="C102" s="8" t="s">
        <v>428</v>
      </c>
      <c r="D102" s="11">
        <v>1488</v>
      </c>
      <c r="E102" s="10">
        <v>1488</v>
      </c>
      <c r="F102" s="10">
        <f>E102</f>
        <v>1488</v>
      </c>
    </row>
    <row r="103" spans="1:6" ht="22.5" x14ac:dyDescent="0.2">
      <c r="A103" s="2"/>
      <c r="B103" s="12" t="s">
        <v>140</v>
      </c>
      <c r="C103" s="8" t="s">
        <v>141</v>
      </c>
      <c r="D103" s="11">
        <v>6000</v>
      </c>
      <c r="E103" s="10">
        <v>0</v>
      </c>
      <c r="F103" s="10">
        <v>0</v>
      </c>
    </row>
    <row r="104" spans="1:6" ht="22.5" x14ac:dyDescent="0.2">
      <c r="A104" s="2"/>
      <c r="B104" s="12" t="s">
        <v>429</v>
      </c>
      <c r="C104" s="8" t="s">
        <v>430</v>
      </c>
      <c r="D104" s="11">
        <v>2333.4</v>
      </c>
      <c r="E104" s="10">
        <v>2333.4</v>
      </c>
      <c r="F104" s="10">
        <f>E104</f>
        <v>2333.4</v>
      </c>
    </row>
    <row r="105" spans="1:6" ht="22.5" x14ac:dyDescent="0.2">
      <c r="A105" s="2"/>
      <c r="B105" s="12" t="s">
        <v>142</v>
      </c>
      <c r="C105" s="8" t="s">
        <v>143</v>
      </c>
      <c r="D105" s="11">
        <v>4000</v>
      </c>
      <c r="E105" s="10">
        <v>457.44</v>
      </c>
      <c r="F105" s="10">
        <v>370.14</v>
      </c>
    </row>
    <row r="106" spans="1:6" ht="22.5" x14ac:dyDescent="0.2">
      <c r="A106" s="2"/>
      <c r="B106" s="12" t="s">
        <v>250</v>
      </c>
      <c r="C106" s="8" t="s">
        <v>251</v>
      </c>
      <c r="D106" s="11">
        <v>253.95</v>
      </c>
      <c r="E106" s="10">
        <v>253.95</v>
      </c>
      <c r="F106" s="10">
        <v>253.95</v>
      </c>
    </row>
    <row r="107" spans="1:6" ht="22.5" x14ac:dyDescent="0.2">
      <c r="A107" s="2"/>
      <c r="B107" s="12" t="s">
        <v>144</v>
      </c>
      <c r="C107" s="8" t="s">
        <v>145</v>
      </c>
      <c r="D107" s="11">
        <v>1500</v>
      </c>
      <c r="E107" s="10">
        <v>149.19999999999999</v>
      </c>
      <c r="F107" s="10">
        <v>149.19999999999999</v>
      </c>
    </row>
    <row r="108" spans="1:6" ht="33.75" x14ac:dyDescent="0.2">
      <c r="A108" s="2"/>
      <c r="B108" s="12" t="s">
        <v>146</v>
      </c>
      <c r="C108" s="8" t="s">
        <v>147</v>
      </c>
      <c r="D108" s="11">
        <v>38000</v>
      </c>
      <c r="E108" s="10">
        <v>5408.98</v>
      </c>
      <c r="F108" s="10">
        <v>5408.98</v>
      </c>
    </row>
    <row r="109" spans="1:6" ht="33.75" x14ac:dyDescent="0.2">
      <c r="A109" s="2"/>
      <c r="B109" s="12" t="s">
        <v>252</v>
      </c>
      <c r="C109" s="8" t="s">
        <v>253</v>
      </c>
      <c r="D109" s="11">
        <v>5469.92</v>
      </c>
      <c r="E109" s="10">
        <v>5311.89</v>
      </c>
      <c r="F109" s="10">
        <f>E109</f>
        <v>5311.89</v>
      </c>
    </row>
    <row r="110" spans="1:6" ht="22.5" x14ac:dyDescent="0.2">
      <c r="A110" s="2"/>
      <c r="B110" s="12" t="s">
        <v>148</v>
      </c>
      <c r="C110" s="8" t="s">
        <v>149</v>
      </c>
      <c r="D110" s="11">
        <v>4500</v>
      </c>
      <c r="E110" s="10">
        <v>1662.5</v>
      </c>
      <c r="F110" s="10">
        <v>1662.5</v>
      </c>
    </row>
    <row r="111" spans="1:6" ht="22.5" x14ac:dyDescent="0.2">
      <c r="A111" s="2"/>
      <c r="B111" s="12" t="s">
        <v>150</v>
      </c>
      <c r="C111" s="8" t="s">
        <v>151</v>
      </c>
      <c r="D111" s="11">
        <v>44000</v>
      </c>
      <c r="E111" s="10">
        <v>18043.72</v>
      </c>
      <c r="F111" s="10">
        <v>18043.72</v>
      </c>
    </row>
    <row r="112" spans="1:6" ht="22.5" x14ac:dyDescent="0.2">
      <c r="A112" s="2"/>
      <c r="B112" s="12" t="s">
        <v>254</v>
      </c>
      <c r="C112" s="8" t="s">
        <v>255</v>
      </c>
      <c r="D112" s="11">
        <v>13334.04</v>
      </c>
      <c r="E112" s="10">
        <v>13334.04</v>
      </c>
      <c r="F112" s="10">
        <f>E112</f>
        <v>13334.04</v>
      </c>
    </row>
    <row r="113" spans="1:6" ht="45" x14ac:dyDescent="0.2">
      <c r="A113" s="2"/>
      <c r="B113" s="12" t="s">
        <v>152</v>
      </c>
      <c r="C113" s="8" t="s">
        <v>153</v>
      </c>
      <c r="D113" s="11">
        <v>640000</v>
      </c>
      <c r="E113" s="10">
        <v>465356.94</v>
      </c>
      <c r="F113" s="10">
        <v>465356.94</v>
      </c>
    </row>
    <row r="114" spans="1:6" ht="45" x14ac:dyDescent="0.2">
      <c r="A114" s="2"/>
      <c r="B114" s="12" t="s">
        <v>382</v>
      </c>
      <c r="C114" s="8" t="s">
        <v>383</v>
      </c>
      <c r="D114" s="11">
        <v>80816</v>
      </c>
      <c r="E114" s="10">
        <f>D114</f>
        <v>80816</v>
      </c>
      <c r="F114" s="10">
        <f>E114</f>
        <v>80816</v>
      </c>
    </row>
    <row r="115" spans="1:6" x14ac:dyDescent="0.2">
      <c r="A115" s="2"/>
      <c r="B115" s="12" t="s">
        <v>154</v>
      </c>
      <c r="C115" s="8" t="s">
        <v>155</v>
      </c>
      <c r="D115" s="19">
        <v>500</v>
      </c>
      <c r="E115" s="10">
        <v>0</v>
      </c>
      <c r="F115" s="10">
        <v>0</v>
      </c>
    </row>
    <row r="116" spans="1:6" ht="22.5" x14ac:dyDescent="0.2">
      <c r="A116" s="2"/>
      <c r="B116" s="12" t="s">
        <v>156</v>
      </c>
      <c r="C116" s="8" t="s">
        <v>157</v>
      </c>
      <c r="D116" s="19">
        <v>3000</v>
      </c>
      <c r="E116" s="10">
        <v>600</v>
      </c>
      <c r="F116" s="10">
        <v>600</v>
      </c>
    </row>
    <row r="117" spans="1:6" ht="22.5" x14ac:dyDescent="0.2">
      <c r="A117" s="2"/>
      <c r="B117" s="12" t="s">
        <v>318</v>
      </c>
      <c r="C117" s="8" t="s">
        <v>319</v>
      </c>
      <c r="D117" s="11">
        <v>0</v>
      </c>
      <c r="E117" s="10">
        <v>0</v>
      </c>
      <c r="F117" s="10">
        <v>0</v>
      </c>
    </row>
    <row r="118" spans="1:6" ht="22.5" x14ac:dyDescent="0.2">
      <c r="A118" s="2"/>
      <c r="B118" s="12" t="s">
        <v>158</v>
      </c>
      <c r="C118" s="8" t="s">
        <v>159</v>
      </c>
      <c r="D118" s="11">
        <v>394500</v>
      </c>
      <c r="E118" s="10">
        <v>0</v>
      </c>
      <c r="F118" s="10">
        <v>0</v>
      </c>
    </row>
    <row r="119" spans="1:6" ht="22.5" x14ac:dyDescent="0.2">
      <c r="A119" s="2"/>
      <c r="B119" s="12" t="s">
        <v>256</v>
      </c>
      <c r="C119" s="8" t="s">
        <v>257</v>
      </c>
      <c r="D119" s="11">
        <v>3198.42</v>
      </c>
      <c r="E119" s="10">
        <v>3198.42</v>
      </c>
      <c r="F119" s="10">
        <v>3198.4209999999998</v>
      </c>
    </row>
    <row r="120" spans="1:6" ht="22.5" x14ac:dyDescent="0.2">
      <c r="A120" s="2"/>
      <c r="B120" s="12" t="s">
        <v>160</v>
      </c>
      <c r="C120" s="8" t="s">
        <v>161</v>
      </c>
      <c r="D120" s="11">
        <v>18000</v>
      </c>
      <c r="E120" s="10">
        <v>1685.41</v>
      </c>
      <c r="F120" s="10">
        <v>1685.41</v>
      </c>
    </row>
    <row r="121" spans="1:6" ht="22.5" x14ac:dyDescent="0.2">
      <c r="A121" s="2"/>
      <c r="B121" s="12" t="s">
        <v>258</v>
      </c>
      <c r="C121" s="8" t="s">
        <v>259</v>
      </c>
      <c r="D121" s="11">
        <v>446.4</v>
      </c>
      <c r="E121" s="10">
        <v>404.24</v>
      </c>
      <c r="F121" s="10">
        <f>E121</f>
        <v>404.24</v>
      </c>
    </row>
    <row r="122" spans="1:6" ht="45" x14ac:dyDescent="0.2">
      <c r="A122" s="2"/>
      <c r="B122" s="12" t="s">
        <v>162</v>
      </c>
      <c r="C122" s="8" t="s">
        <v>163</v>
      </c>
      <c r="D122" s="11">
        <v>9000</v>
      </c>
      <c r="E122" s="10">
        <v>0</v>
      </c>
      <c r="F122" s="10">
        <v>0</v>
      </c>
    </row>
    <row r="123" spans="1:6" ht="45" x14ac:dyDescent="0.2">
      <c r="A123" s="2"/>
      <c r="B123" s="12" t="s">
        <v>431</v>
      </c>
      <c r="C123" s="8" t="s">
        <v>432</v>
      </c>
      <c r="D123" s="11">
        <v>68.2</v>
      </c>
      <c r="E123" s="10">
        <v>68.2</v>
      </c>
      <c r="F123" s="10">
        <v>68.2</v>
      </c>
    </row>
    <row r="124" spans="1:6" ht="22.5" x14ac:dyDescent="0.2">
      <c r="A124" s="2"/>
      <c r="B124" s="12" t="s">
        <v>164</v>
      </c>
      <c r="C124" s="8" t="s">
        <v>165</v>
      </c>
      <c r="D124" s="11">
        <v>5000</v>
      </c>
      <c r="E124" s="10">
        <v>0</v>
      </c>
      <c r="F124" s="10">
        <v>0</v>
      </c>
    </row>
    <row r="125" spans="1:6" ht="22.5" x14ac:dyDescent="0.2">
      <c r="A125" s="2"/>
      <c r="B125" s="12" t="s">
        <v>166</v>
      </c>
      <c r="C125" s="8" t="s">
        <v>167</v>
      </c>
      <c r="D125" s="11">
        <v>6100</v>
      </c>
      <c r="E125" s="10">
        <v>0</v>
      </c>
      <c r="F125" s="10">
        <v>0</v>
      </c>
    </row>
    <row r="126" spans="1:6" ht="22.5" x14ac:dyDescent="0.2">
      <c r="A126" s="2"/>
      <c r="B126" s="12" t="s">
        <v>433</v>
      </c>
      <c r="C126" s="8" t="s">
        <v>434</v>
      </c>
      <c r="D126" s="11">
        <v>215.98</v>
      </c>
      <c r="E126" s="10">
        <v>215.98</v>
      </c>
      <c r="F126" s="10">
        <v>215.98</v>
      </c>
    </row>
    <row r="127" spans="1:6" ht="22.5" x14ac:dyDescent="0.2">
      <c r="A127" s="2"/>
      <c r="B127" s="12" t="s">
        <v>168</v>
      </c>
      <c r="C127" s="8" t="s">
        <v>169</v>
      </c>
      <c r="D127" s="11">
        <v>14000</v>
      </c>
      <c r="E127" s="10">
        <v>0</v>
      </c>
      <c r="F127" s="10">
        <v>0</v>
      </c>
    </row>
    <row r="128" spans="1:6" ht="22.5" x14ac:dyDescent="0.2">
      <c r="A128" s="2"/>
      <c r="B128" s="12" t="s">
        <v>384</v>
      </c>
      <c r="C128" s="8" t="s">
        <v>385</v>
      </c>
      <c r="D128" s="11">
        <v>2271.37</v>
      </c>
      <c r="E128" s="10">
        <f>D128</f>
        <v>2271.37</v>
      </c>
      <c r="F128" s="10">
        <f>E128</f>
        <v>2271.37</v>
      </c>
    </row>
    <row r="129" spans="1:6" ht="22.5" x14ac:dyDescent="0.2">
      <c r="A129" s="2"/>
      <c r="B129" s="12" t="s">
        <v>170</v>
      </c>
      <c r="C129" s="8" t="s">
        <v>171</v>
      </c>
      <c r="D129" s="11">
        <v>37200</v>
      </c>
      <c r="E129" s="10">
        <v>0</v>
      </c>
      <c r="F129" s="10">
        <v>0</v>
      </c>
    </row>
    <row r="130" spans="1:6" ht="22.5" x14ac:dyDescent="0.2">
      <c r="A130" s="2"/>
      <c r="B130" s="12" t="s">
        <v>435</v>
      </c>
      <c r="C130" s="8" t="s">
        <v>436</v>
      </c>
      <c r="D130" s="11">
        <v>32093.39</v>
      </c>
      <c r="E130" s="10">
        <f>D130</f>
        <v>32093.39</v>
      </c>
      <c r="F130" s="10">
        <f>E130</f>
        <v>32093.39</v>
      </c>
    </row>
    <row r="131" spans="1:6" ht="22.5" x14ac:dyDescent="0.2">
      <c r="A131" s="2"/>
      <c r="B131" s="12" t="s">
        <v>467</v>
      </c>
      <c r="C131" s="8" t="s">
        <v>468</v>
      </c>
      <c r="D131" s="11">
        <v>30000</v>
      </c>
      <c r="E131" s="10">
        <v>0</v>
      </c>
      <c r="F131" s="10">
        <v>0</v>
      </c>
    </row>
    <row r="132" spans="1:6" ht="22.5" x14ac:dyDescent="0.2">
      <c r="A132" s="2"/>
      <c r="B132" s="12" t="s">
        <v>172</v>
      </c>
      <c r="C132" s="8" t="s">
        <v>173</v>
      </c>
      <c r="D132" s="11">
        <v>37200</v>
      </c>
      <c r="E132" s="10">
        <v>148.80000000000001</v>
      </c>
      <c r="F132" s="10">
        <v>148.80000000000001</v>
      </c>
    </row>
    <row r="133" spans="1:6" ht="33.75" x14ac:dyDescent="0.2">
      <c r="A133" s="2"/>
      <c r="B133" s="12" t="s">
        <v>260</v>
      </c>
      <c r="C133" s="8" t="s">
        <v>261</v>
      </c>
      <c r="D133" s="11">
        <v>10640.68</v>
      </c>
      <c r="E133" s="10">
        <v>10640.68</v>
      </c>
      <c r="F133" s="10">
        <v>10640.68</v>
      </c>
    </row>
    <row r="134" spans="1:6" ht="33.75" x14ac:dyDescent="0.2">
      <c r="A134" s="2"/>
      <c r="B134" s="12" t="s">
        <v>174</v>
      </c>
      <c r="C134" s="8" t="s">
        <v>175</v>
      </c>
      <c r="D134" s="11">
        <v>2500</v>
      </c>
      <c r="E134" s="10">
        <v>0</v>
      </c>
      <c r="F134" s="10">
        <v>0</v>
      </c>
    </row>
    <row r="135" spans="1:6" ht="33.75" x14ac:dyDescent="0.2">
      <c r="A135" s="2"/>
      <c r="B135" s="12" t="s">
        <v>320</v>
      </c>
      <c r="C135" s="8" t="s">
        <v>321</v>
      </c>
      <c r="D135" s="11">
        <v>256.43</v>
      </c>
      <c r="E135" s="10">
        <v>256.43</v>
      </c>
      <c r="F135" s="10">
        <v>256.43</v>
      </c>
    </row>
    <row r="136" spans="1:6" ht="22.5" x14ac:dyDescent="0.2">
      <c r="A136" s="2"/>
      <c r="B136" s="12" t="s">
        <v>176</v>
      </c>
      <c r="C136" s="8" t="s">
        <v>177</v>
      </c>
      <c r="D136" s="11">
        <v>92000</v>
      </c>
      <c r="E136" s="10">
        <v>0</v>
      </c>
      <c r="F136" s="10">
        <v>0</v>
      </c>
    </row>
    <row r="137" spans="1:6" ht="28.5" customHeight="1" x14ac:dyDescent="0.2">
      <c r="A137" s="2"/>
      <c r="B137" s="12" t="s">
        <v>262</v>
      </c>
      <c r="C137" s="8" t="s">
        <v>263</v>
      </c>
      <c r="D137" s="11">
        <v>28184.77</v>
      </c>
      <c r="E137" s="10">
        <v>28184.77</v>
      </c>
      <c r="F137" s="10">
        <v>28184.77</v>
      </c>
    </row>
    <row r="138" spans="1:6" ht="26.25" customHeight="1" x14ac:dyDescent="0.2">
      <c r="A138" s="2"/>
      <c r="B138" s="12" t="s">
        <v>178</v>
      </c>
      <c r="C138" s="8" t="s">
        <v>179</v>
      </c>
      <c r="D138" s="11">
        <v>2500</v>
      </c>
      <c r="E138" s="10">
        <v>0</v>
      </c>
      <c r="F138" s="10">
        <v>0</v>
      </c>
    </row>
    <row r="139" spans="1:6" ht="22.5" x14ac:dyDescent="0.2">
      <c r="A139" s="2"/>
      <c r="B139" s="12" t="s">
        <v>180</v>
      </c>
      <c r="C139" s="8" t="s">
        <v>181</v>
      </c>
      <c r="D139" s="11">
        <v>30000</v>
      </c>
      <c r="E139" s="10">
        <v>7285.5</v>
      </c>
      <c r="F139" s="10">
        <v>5528.48</v>
      </c>
    </row>
    <row r="140" spans="1:6" ht="22.5" x14ac:dyDescent="0.2">
      <c r="A140" s="2"/>
      <c r="B140" s="12" t="s">
        <v>264</v>
      </c>
      <c r="C140" s="8" t="s">
        <v>265</v>
      </c>
      <c r="D140" s="11">
        <v>5727.41</v>
      </c>
      <c r="E140" s="10">
        <f>D140</f>
        <v>5727.41</v>
      </c>
      <c r="F140" s="10">
        <f>E140</f>
        <v>5727.41</v>
      </c>
    </row>
    <row r="141" spans="1:6" ht="25.5" customHeight="1" x14ac:dyDescent="0.2">
      <c r="A141" s="2"/>
      <c r="B141" s="12" t="s">
        <v>182</v>
      </c>
      <c r="C141" s="8" t="s">
        <v>183</v>
      </c>
      <c r="D141" s="11">
        <v>12000</v>
      </c>
      <c r="E141" s="10">
        <v>0</v>
      </c>
      <c r="F141" s="10">
        <v>0</v>
      </c>
    </row>
    <row r="142" spans="1:6" ht="25.5" customHeight="1" x14ac:dyDescent="0.2">
      <c r="A142" s="2"/>
      <c r="B142" s="12" t="s">
        <v>266</v>
      </c>
      <c r="C142" s="8" t="s">
        <v>267</v>
      </c>
      <c r="D142" s="11">
        <v>7293.68</v>
      </c>
      <c r="E142" s="10">
        <v>7293.68</v>
      </c>
      <c r="F142" s="10">
        <v>7293.68</v>
      </c>
    </row>
    <row r="143" spans="1:6" ht="56.25" x14ac:dyDescent="0.2">
      <c r="A143" s="2"/>
      <c r="B143" s="12" t="s">
        <v>184</v>
      </c>
      <c r="C143" s="8" t="s">
        <v>362</v>
      </c>
      <c r="D143" s="11">
        <v>425800</v>
      </c>
      <c r="E143" s="10">
        <v>560.17999999999995</v>
      </c>
      <c r="F143" s="10">
        <v>560.17999999999995</v>
      </c>
    </row>
    <row r="144" spans="1:6" ht="56.25" x14ac:dyDescent="0.2">
      <c r="A144" s="2"/>
      <c r="B144" s="12" t="s">
        <v>268</v>
      </c>
      <c r="C144" s="8" t="s">
        <v>361</v>
      </c>
      <c r="D144" s="11">
        <v>58260.2</v>
      </c>
      <c r="E144" s="10">
        <v>57290.2</v>
      </c>
      <c r="F144" s="10">
        <v>57290.2</v>
      </c>
    </row>
    <row r="145" spans="1:6" ht="33.75" x14ac:dyDescent="0.2">
      <c r="A145" s="2"/>
      <c r="B145" s="12" t="s">
        <v>296</v>
      </c>
      <c r="C145" s="8" t="s">
        <v>297</v>
      </c>
      <c r="D145" s="11">
        <v>0</v>
      </c>
      <c r="E145" s="10">
        <v>0</v>
      </c>
      <c r="F145" s="10">
        <v>0</v>
      </c>
    </row>
    <row r="146" spans="1:6" ht="56.25" x14ac:dyDescent="0.2">
      <c r="A146" s="2"/>
      <c r="B146" s="12" t="s">
        <v>185</v>
      </c>
      <c r="C146" s="8" t="s">
        <v>186</v>
      </c>
      <c r="D146" s="11">
        <v>1000</v>
      </c>
      <c r="E146" s="10">
        <v>0</v>
      </c>
      <c r="F146" s="10">
        <v>0</v>
      </c>
    </row>
    <row r="147" spans="1:6" ht="33.75" x14ac:dyDescent="0.2">
      <c r="A147" s="2"/>
      <c r="B147" s="12" t="s">
        <v>187</v>
      </c>
      <c r="C147" s="8" t="s">
        <v>188</v>
      </c>
      <c r="D147" s="11">
        <v>0</v>
      </c>
      <c r="E147" s="10">
        <v>0</v>
      </c>
      <c r="F147" s="10">
        <v>0</v>
      </c>
    </row>
    <row r="148" spans="1:6" ht="22.5" x14ac:dyDescent="0.2">
      <c r="A148" s="2"/>
      <c r="B148" s="12" t="s">
        <v>189</v>
      </c>
      <c r="C148" s="8" t="s">
        <v>190</v>
      </c>
      <c r="D148" s="11">
        <v>50000</v>
      </c>
      <c r="E148" s="10">
        <v>0</v>
      </c>
      <c r="F148" s="10">
        <v>0</v>
      </c>
    </row>
    <row r="149" spans="1:6" x14ac:dyDescent="0.2">
      <c r="A149" s="2"/>
      <c r="B149" s="12" t="s">
        <v>191</v>
      </c>
      <c r="C149" s="8" t="s">
        <v>192</v>
      </c>
      <c r="D149" s="11">
        <v>84000</v>
      </c>
      <c r="E149" s="10">
        <v>0</v>
      </c>
      <c r="F149" s="10">
        <v>0</v>
      </c>
    </row>
    <row r="150" spans="1:6" ht="22.5" x14ac:dyDescent="0.2">
      <c r="A150" s="2"/>
      <c r="B150" s="12" t="s">
        <v>269</v>
      </c>
      <c r="C150" s="8" t="s">
        <v>270</v>
      </c>
      <c r="D150" s="11">
        <v>44293.43</v>
      </c>
      <c r="E150" s="10">
        <v>44293.43</v>
      </c>
      <c r="F150" s="10">
        <f>E150</f>
        <v>44293.43</v>
      </c>
    </row>
    <row r="151" spans="1:6" x14ac:dyDescent="0.2">
      <c r="A151" s="2"/>
      <c r="B151" s="12" t="s">
        <v>193</v>
      </c>
      <c r="C151" s="8" t="s">
        <v>194</v>
      </c>
      <c r="D151" s="11">
        <v>15000</v>
      </c>
      <c r="E151" s="10">
        <v>0</v>
      </c>
      <c r="F151" s="10">
        <v>0</v>
      </c>
    </row>
    <row r="152" spans="1:6" x14ac:dyDescent="0.2">
      <c r="A152" s="2"/>
      <c r="B152" s="12" t="s">
        <v>195</v>
      </c>
      <c r="C152" s="8" t="s">
        <v>196</v>
      </c>
      <c r="D152" s="11">
        <v>2000</v>
      </c>
      <c r="E152" s="10">
        <v>0</v>
      </c>
      <c r="F152" s="10">
        <v>0</v>
      </c>
    </row>
    <row r="153" spans="1:6" x14ac:dyDescent="0.2">
      <c r="A153" s="2"/>
      <c r="B153" s="12" t="s">
        <v>386</v>
      </c>
      <c r="C153" s="8" t="s">
        <v>387</v>
      </c>
      <c r="D153" s="11">
        <v>0</v>
      </c>
      <c r="E153" s="10">
        <v>0</v>
      </c>
      <c r="F153" s="10">
        <v>0</v>
      </c>
    </row>
    <row r="154" spans="1:6" ht="22.5" x14ac:dyDescent="0.2">
      <c r="A154" s="2"/>
      <c r="B154" s="12" t="s">
        <v>347</v>
      </c>
      <c r="C154" s="8" t="s">
        <v>348</v>
      </c>
      <c r="D154" s="11">
        <v>4000</v>
      </c>
      <c r="E154" s="10">
        <v>393.47</v>
      </c>
      <c r="F154" s="10">
        <v>393.47</v>
      </c>
    </row>
    <row r="155" spans="1:6" ht="33.75" x14ac:dyDescent="0.2">
      <c r="A155" s="2"/>
      <c r="B155" s="12" t="s">
        <v>21</v>
      </c>
      <c r="C155" s="8" t="s">
        <v>22</v>
      </c>
      <c r="D155" s="11">
        <v>32131.200000000001</v>
      </c>
      <c r="E155" s="10">
        <v>0</v>
      </c>
      <c r="F155" s="10">
        <v>0</v>
      </c>
    </row>
    <row r="156" spans="1:6" ht="33.75" x14ac:dyDescent="0.2">
      <c r="A156" s="2"/>
      <c r="B156" s="12" t="s">
        <v>271</v>
      </c>
      <c r="C156" s="8" t="s">
        <v>272</v>
      </c>
      <c r="D156" s="11">
        <v>3229.48</v>
      </c>
      <c r="E156" s="10">
        <v>3229.48</v>
      </c>
      <c r="F156" s="10">
        <v>3229.48</v>
      </c>
    </row>
    <row r="157" spans="1:6" ht="33.75" x14ac:dyDescent="0.2">
      <c r="A157" s="2"/>
      <c r="B157" s="12" t="s">
        <v>23</v>
      </c>
      <c r="C157" s="8" t="s">
        <v>24</v>
      </c>
      <c r="D157" s="11">
        <v>15500</v>
      </c>
      <c r="E157" s="10">
        <v>279.31</v>
      </c>
      <c r="F157" s="10">
        <v>0</v>
      </c>
    </row>
    <row r="158" spans="1:6" ht="33.75" x14ac:dyDescent="0.2">
      <c r="A158" s="2"/>
      <c r="B158" s="12" t="s">
        <v>273</v>
      </c>
      <c r="C158" s="8" t="s">
        <v>274</v>
      </c>
      <c r="D158" s="11">
        <v>10006.85</v>
      </c>
      <c r="E158" s="10">
        <v>10006.85</v>
      </c>
      <c r="F158" s="10">
        <v>10006.85</v>
      </c>
    </row>
    <row r="159" spans="1:6" ht="22.5" x14ac:dyDescent="0.2">
      <c r="A159" s="2"/>
      <c r="B159" s="12" t="s">
        <v>53</v>
      </c>
      <c r="C159" s="8" t="s">
        <v>78</v>
      </c>
      <c r="D159" s="11">
        <v>2000</v>
      </c>
      <c r="E159" s="10">
        <v>0</v>
      </c>
      <c r="F159" s="10">
        <v>0</v>
      </c>
    </row>
    <row r="160" spans="1:6" ht="22.5" x14ac:dyDescent="0.2">
      <c r="A160" s="2"/>
      <c r="B160" s="12" t="s">
        <v>437</v>
      </c>
      <c r="C160" s="8" t="s">
        <v>438</v>
      </c>
      <c r="D160" s="11">
        <v>297.60000000000002</v>
      </c>
      <c r="E160" s="10">
        <f>D160</f>
        <v>297.60000000000002</v>
      </c>
      <c r="F160" s="10">
        <f>E160</f>
        <v>297.60000000000002</v>
      </c>
    </row>
    <row r="161" spans="1:6" ht="22.5" x14ac:dyDescent="0.2">
      <c r="A161" s="2"/>
      <c r="B161" s="12" t="s">
        <v>54</v>
      </c>
      <c r="C161" s="8" t="s">
        <v>55</v>
      </c>
      <c r="D161" s="11">
        <v>18500</v>
      </c>
      <c r="E161" s="10">
        <v>0</v>
      </c>
      <c r="F161" s="10">
        <v>0</v>
      </c>
    </row>
    <row r="162" spans="1:6" ht="22.5" x14ac:dyDescent="0.2">
      <c r="A162" s="2"/>
      <c r="B162" s="12" t="s">
        <v>275</v>
      </c>
      <c r="C162" s="8" t="s">
        <v>276</v>
      </c>
      <c r="D162" s="11">
        <v>5173.28</v>
      </c>
      <c r="E162" s="10">
        <v>5173.28</v>
      </c>
      <c r="F162" s="10">
        <v>0</v>
      </c>
    </row>
    <row r="163" spans="1:6" ht="45" x14ac:dyDescent="0.2">
      <c r="A163" s="2"/>
      <c r="B163" s="12" t="s">
        <v>197</v>
      </c>
      <c r="C163" s="8" t="s">
        <v>310</v>
      </c>
      <c r="D163" s="11">
        <v>9000</v>
      </c>
      <c r="E163" s="10">
        <v>0</v>
      </c>
      <c r="F163" s="10">
        <v>0</v>
      </c>
    </row>
    <row r="164" spans="1:6" ht="45" x14ac:dyDescent="0.2">
      <c r="A164" s="2"/>
      <c r="B164" s="12" t="s">
        <v>277</v>
      </c>
      <c r="C164" s="8" t="s">
        <v>309</v>
      </c>
      <c r="D164" s="11">
        <v>14984.4</v>
      </c>
      <c r="E164" s="10">
        <v>14984.4</v>
      </c>
      <c r="F164" s="10">
        <v>14984.4</v>
      </c>
    </row>
    <row r="165" spans="1:6" ht="22.5" x14ac:dyDescent="0.2">
      <c r="A165" s="2"/>
      <c r="B165" s="12" t="s">
        <v>25</v>
      </c>
      <c r="C165" s="8" t="s">
        <v>26</v>
      </c>
      <c r="D165" s="11">
        <v>4500</v>
      </c>
      <c r="E165" s="10">
        <v>0</v>
      </c>
      <c r="F165" s="10">
        <v>0</v>
      </c>
    </row>
    <row r="166" spans="1:6" ht="22.5" x14ac:dyDescent="0.2">
      <c r="A166" s="2"/>
      <c r="B166" s="12" t="s">
        <v>278</v>
      </c>
      <c r="C166" s="8" t="s">
        <v>279</v>
      </c>
      <c r="D166" s="11">
        <v>4693.13</v>
      </c>
      <c r="E166" s="10">
        <v>4693.13</v>
      </c>
      <c r="F166" s="10">
        <f>E166</f>
        <v>4693.13</v>
      </c>
    </row>
    <row r="167" spans="1:6" ht="22.5" x14ac:dyDescent="0.2">
      <c r="A167" s="2"/>
      <c r="B167" s="12" t="s">
        <v>56</v>
      </c>
      <c r="C167" s="8" t="s">
        <v>62</v>
      </c>
      <c r="D167" s="11">
        <v>2000</v>
      </c>
      <c r="E167" s="10">
        <v>0</v>
      </c>
      <c r="F167" s="10">
        <v>0</v>
      </c>
    </row>
    <row r="168" spans="1:6" ht="33.75" x14ac:dyDescent="0.2">
      <c r="A168" s="2"/>
      <c r="B168" s="12" t="s">
        <v>313</v>
      </c>
      <c r="C168" s="8" t="s">
        <v>371</v>
      </c>
      <c r="D168" s="11">
        <v>2000</v>
      </c>
      <c r="E168" s="10">
        <v>0</v>
      </c>
      <c r="F168" s="10">
        <v>0</v>
      </c>
    </row>
    <row r="169" spans="1:6" ht="22.5" x14ac:dyDescent="0.2">
      <c r="A169" s="2"/>
      <c r="B169" s="12" t="s">
        <v>57</v>
      </c>
      <c r="C169" s="8" t="s">
        <v>66</v>
      </c>
      <c r="D169" s="11">
        <v>2500</v>
      </c>
      <c r="E169" s="10">
        <v>0</v>
      </c>
      <c r="F169" s="10">
        <v>0</v>
      </c>
    </row>
    <row r="170" spans="1:6" ht="22.5" x14ac:dyDescent="0.2">
      <c r="A170" s="2"/>
      <c r="B170" s="12" t="s">
        <v>338</v>
      </c>
      <c r="C170" s="8" t="s">
        <v>339</v>
      </c>
      <c r="D170" s="11">
        <v>37000</v>
      </c>
      <c r="E170" s="10">
        <v>0</v>
      </c>
      <c r="F170" s="10">
        <v>0</v>
      </c>
    </row>
    <row r="171" spans="1:6" ht="22.5" x14ac:dyDescent="0.2">
      <c r="A171" s="2"/>
      <c r="B171" s="12" t="s">
        <v>198</v>
      </c>
      <c r="C171" s="8" t="s">
        <v>199</v>
      </c>
      <c r="D171" s="11">
        <v>15000</v>
      </c>
      <c r="E171" s="10">
        <v>0</v>
      </c>
      <c r="F171" s="10">
        <v>0</v>
      </c>
    </row>
    <row r="172" spans="1:6" ht="22.5" x14ac:dyDescent="0.2">
      <c r="A172" s="2"/>
      <c r="B172" s="12" t="s">
        <v>439</v>
      </c>
      <c r="C172" s="8" t="s">
        <v>440</v>
      </c>
      <c r="D172" s="11">
        <v>6354.36</v>
      </c>
      <c r="E172" s="10">
        <v>6354.36</v>
      </c>
      <c r="F172" s="10">
        <v>6354.36</v>
      </c>
    </row>
    <row r="173" spans="1:6" ht="28.9" customHeight="1" x14ac:dyDescent="0.2">
      <c r="A173" s="2"/>
      <c r="B173" s="12" t="s">
        <v>58</v>
      </c>
      <c r="C173" s="8" t="s">
        <v>200</v>
      </c>
      <c r="D173" s="11">
        <v>5000</v>
      </c>
      <c r="E173" s="10">
        <v>0</v>
      </c>
      <c r="F173" s="10">
        <v>0</v>
      </c>
    </row>
    <row r="174" spans="1:6" ht="33.75" x14ac:dyDescent="0.2">
      <c r="A174" s="2"/>
      <c r="B174" s="12" t="s">
        <v>27</v>
      </c>
      <c r="C174" s="8" t="s">
        <v>28</v>
      </c>
      <c r="D174" s="11">
        <v>32000</v>
      </c>
      <c r="E174" s="10">
        <v>0</v>
      </c>
      <c r="F174" s="10">
        <v>0</v>
      </c>
    </row>
    <row r="175" spans="1:6" ht="33.75" x14ac:dyDescent="0.2">
      <c r="A175" s="2"/>
      <c r="B175" s="12" t="s">
        <v>280</v>
      </c>
      <c r="C175" s="8" t="s">
        <v>281</v>
      </c>
      <c r="D175" s="11">
        <v>14658.66</v>
      </c>
      <c r="E175" s="10">
        <v>14658.66</v>
      </c>
      <c r="F175" s="10">
        <v>14658.66</v>
      </c>
    </row>
    <row r="176" spans="1:6" ht="45.6" customHeight="1" x14ac:dyDescent="0.2">
      <c r="A176" s="2"/>
      <c r="B176" s="12" t="s">
        <v>340</v>
      </c>
      <c r="C176" s="8" t="s">
        <v>341</v>
      </c>
      <c r="D176" s="11">
        <v>12000</v>
      </c>
      <c r="E176" s="10">
        <v>0</v>
      </c>
      <c r="F176" s="10">
        <v>0</v>
      </c>
    </row>
    <row r="177" spans="1:6" ht="42" customHeight="1" x14ac:dyDescent="0.2">
      <c r="A177" s="2"/>
      <c r="B177" s="12" t="s">
        <v>441</v>
      </c>
      <c r="C177" s="8" t="s">
        <v>442</v>
      </c>
      <c r="D177" s="11">
        <v>4414.3999999999996</v>
      </c>
      <c r="E177" s="10">
        <v>4414.3999999999996</v>
      </c>
      <c r="F177" s="10">
        <v>4414.3999999999996</v>
      </c>
    </row>
    <row r="178" spans="1:6" ht="33.75" x14ac:dyDescent="0.2">
      <c r="A178" s="2"/>
      <c r="B178" s="12" t="s">
        <v>201</v>
      </c>
      <c r="C178" s="8" t="s">
        <v>202</v>
      </c>
      <c r="D178" s="11">
        <v>37200</v>
      </c>
      <c r="E178" s="10">
        <v>0</v>
      </c>
      <c r="F178" s="10">
        <v>0</v>
      </c>
    </row>
    <row r="179" spans="1:6" ht="45" x14ac:dyDescent="0.2">
      <c r="A179" s="2"/>
      <c r="B179" s="12" t="s">
        <v>282</v>
      </c>
      <c r="C179" s="8" t="s">
        <v>283</v>
      </c>
      <c r="D179" s="11">
        <v>17120.18</v>
      </c>
      <c r="E179" s="10">
        <v>17120.18</v>
      </c>
      <c r="F179" s="10">
        <v>508.4</v>
      </c>
    </row>
    <row r="180" spans="1:6" ht="33.75" x14ac:dyDescent="0.2">
      <c r="A180" s="2"/>
      <c r="B180" s="12" t="s">
        <v>203</v>
      </c>
      <c r="C180" s="8" t="s">
        <v>204</v>
      </c>
      <c r="D180" s="11">
        <v>4000</v>
      </c>
      <c r="E180" s="10">
        <v>0</v>
      </c>
      <c r="F180" s="10">
        <v>0</v>
      </c>
    </row>
    <row r="181" spans="1:6" ht="33.75" x14ac:dyDescent="0.2">
      <c r="A181" s="2"/>
      <c r="B181" s="12" t="s">
        <v>284</v>
      </c>
      <c r="C181" s="8" t="s">
        <v>285</v>
      </c>
      <c r="D181" s="11">
        <v>1399.18</v>
      </c>
      <c r="E181" s="10">
        <v>1399.18</v>
      </c>
      <c r="F181" s="10">
        <v>1399.18</v>
      </c>
    </row>
    <row r="182" spans="1:6" ht="33.75" x14ac:dyDescent="0.2">
      <c r="A182" s="2"/>
      <c r="B182" s="12" t="s">
        <v>306</v>
      </c>
      <c r="C182" s="8" t="s">
        <v>328</v>
      </c>
      <c r="D182" s="11">
        <v>2500</v>
      </c>
      <c r="E182" s="10">
        <v>0</v>
      </c>
      <c r="F182" s="10">
        <v>0</v>
      </c>
    </row>
    <row r="183" spans="1:6" ht="24.6" customHeight="1" x14ac:dyDescent="0.2">
      <c r="A183" s="2"/>
      <c r="B183" s="12" t="s">
        <v>29</v>
      </c>
      <c r="C183" s="8" t="s">
        <v>30</v>
      </c>
      <c r="D183" s="11">
        <v>37000</v>
      </c>
      <c r="E183" s="10">
        <v>0</v>
      </c>
      <c r="F183" s="10">
        <v>0</v>
      </c>
    </row>
    <row r="184" spans="1:6" ht="24.6" customHeight="1" x14ac:dyDescent="0.2">
      <c r="A184" s="2"/>
      <c r="B184" s="12" t="s">
        <v>286</v>
      </c>
      <c r="C184" s="8" t="s">
        <v>287</v>
      </c>
      <c r="D184" s="11">
        <v>14785.03</v>
      </c>
      <c r="E184" s="10">
        <v>14785.03</v>
      </c>
      <c r="F184" s="10">
        <f>E184</f>
        <v>14785.03</v>
      </c>
    </row>
    <row r="185" spans="1:6" ht="24.75" customHeight="1" x14ac:dyDescent="0.2">
      <c r="A185" s="2"/>
      <c r="B185" s="12" t="s">
        <v>31</v>
      </c>
      <c r="C185" s="8" t="s">
        <v>363</v>
      </c>
      <c r="D185" s="11">
        <v>37000</v>
      </c>
      <c r="E185" s="10">
        <v>0</v>
      </c>
      <c r="F185" s="10">
        <v>0</v>
      </c>
    </row>
    <row r="186" spans="1:6" ht="24" customHeight="1" x14ac:dyDescent="0.2">
      <c r="A186" s="2"/>
      <c r="B186" s="12" t="s">
        <v>388</v>
      </c>
      <c r="C186" s="8" t="s">
        <v>389</v>
      </c>
      <c r="D186" s="11">
        <v>21456.05</v>
      </c>
      <c r="E186" s="10">
        <v>21456.01</v>
      </c>
      <c r="F186" s="10">
        <v>21456.01</v>
      </c>
    </row>
    <row r="187" spans="1:6" ht="22.5" x14ac:dyDescent="0.2">
      <c r="A187" s="2"/>
      <c r="B187" s="12" t="s">
        <v>342</v>
      </c>
      <c r="C187" s="8" t="s">
        <v>364</v>
      </c>
      <c r="D187" s="11">
        <v>1500</v>
      </c>
      <c r="E187" s="10">
        <v>0</v>
      </c>
      <c r="F187" s="10">
        <v>0</v>
      </c>
    </row>
    <row r="188" spans="1:6" ht="22.5" x14ac:dyDescent="0.2">
      <c r="A188" s="2"/>
      <c r="B188" s="12" t="s">
        <v>59</v>
      </c>
      <c r="C188" s="8" t="s">
        <v>311</v>
      </c>
      <c r="D188" s="11">
        <v>2500</v>
      </c>
      <c r="E188" s="10">
        <v>0</v>
      </c>
      <c r="F188" s="10">
        <v>0</v>
      </c>
    </row>
    <row r="189" spans="1:6" ht="22.5" x14ac:dyDescent="0.2">
      <c r="A189" s="2"/>
      <c r="B189" s="12" t="s">
        <v>390</v>
      </c>
      <c r="C189" s="8" t="s">
        <v>391</v>
      </c>
      <c r="D189" s="11">
        <v>2479.75</v>
      </c>
      <c r="E189" s="10">
        <v>2479.75</v>
      </c>
      <c r="F189" s="10">
        <v>2479.75</v>
      </c>
    </row>
    <row r="190" spans="1:6" ht="22.5" x14ac:dyDescent="0.2">
      <c r="A190" s="2"/>
      <c r="B190" s="12" t="s">
        <v>205</v>
      </c>
      <c r="C190" s="8" t="s">
        <v>206</v>
      </c>
      <c r="D190" s="11">
        <v>2000</v>
      </c>
      <c r="E190" s="10">
        <v>0</v>
      </c>
      <c r="F190" s="10">
        <v>0</v>
      </c>
    </row>
    <row r="191" spans="1:6" ht="22.5" x14ac:dyDescent="0.2">
      <c r="A191" s="2"/>
      <c r="B191" s="12" t="s">
        <v>392</v>
      </c>
      <c r="C191" s="8" t="s">
        <v>393</v>
      </c>
      <c r="D191" s="11">
        <v>1984</v>
      </c>
      <c r="E191" s="10">
        <v>1984</v>
      </c>
      <c r="F191" s="10">
        <v>1984</v>
      </c>
    </row>
    <row r="192" spans="1:6" ht="22.5" x14ac:dyDescent="0.2">
      <c r="A192" s="2"/>
      <c r="B192" s="12" t="s">
        <v>32</v>
      </c>
      <c r="C192" s="8" t="s">
        <v>33</v>
      </c>
      <c r="D192" s="11">
        <v>37200</v>
      </c>
      <c r="E192" s="10">
        <v>3918.41</v>
      </c>
      <c r="F192" s="10">
        <v>3918.41</v>
      </c>
    </row>
    <row r="193" spans="1:6" ht="22.5" x14ac:dyDescent="0.2">
      <c r="A193" s="2"/>
      <c r="B193" s="12" t="s">
        <v>288</v>
      </c>
      <c r="C193" s="8" t="s">
        <v>289</v>
      </c>
      <c r="D193" s="11">
        <v>1567.81</v>
      </c>
      <c r="E193" s="10">
        <v>1567.81</v>
      </c>
      <c r="F193" s="10">
        <v>1567.81</v>
      </c>
    </row>
    <row r="194" spans="1:6" ht="26.45" customHeight="1" x14ac:dyDescent="0.2">
      <c r="A194" s="2"/>
      <c r="B194" s="12" t="s">
        <v>352</v>
      </c>
      <c r="C194" s="8" t="s">
        <v>404</v>
      </c>
      <c r="D194" s="11">
        <v>5000</v>
      </c>
      <c r="E194" s="10">
        <v>0</v>
      </c>
      <c r="F194" s="10">
        <v>0</v>
      </c>
    </row>
    <row r="195" spans="1:6" ht="26.45" customHeight="1" x14ac:dyDescent="0.2">
      <c r="A195" s="2"/>
      <c r="B195" s="12" t="s">
        <v>443</v>
      </c>
      <c r="C195" s="8" t="s">
        <v>444</v>
      </c>
      <c r="D195" s="11">
        <v>2422.1999999999998</v>
      </c>
      <c r="E195" s="10">
        <v>2422.1999999999998</v>
      </c>
      <c r="F195" s="10">
        <v>2422.1999999999998</v>
      </c>
    </row>
    <row r="196" spans="1:6" ht="26.45" customHeight="1" x14ac:dyDescent="0.2">
      <c r="A196" s="2"/>
      <c r="B196" s="12" t="s">
        <v>34</v>
      </c>
      <c r="C196" s="8" t="s">
        <v>35</v>
      </c>
      <c r="D196" s="11">
        <v>22000</v>
      </c>
      <c r="E196" s="10">
        <v>0</v>
      </c>
      <c r="F196" s="10">
        <v>0</v>
      </c>
    </row>
    <row r="197" spans="1:6" ht="33.75" x14ac:dyDescent="0.2">
      <c r="A197" s="5"/>
      <c r="B197" s="12" t="s">
        <v>322</v>
      </c>
      <c r="C197" s="8" t="s">
        <v>323</v>
      </c>
      <c r="D197" s="11">
        <v>18999.060000000001</v>
      </c>
      <c r="E197" s="10">
        <v>18999.060000000001</v>
      </c>
      <c r="F197" s="10">
        <v>18999.060000000001</v>
      </c>
    </row>
    <row r="198" spans="1:6" ht="22.5" x14ac:dyDescent="0.2">
      <c r="A198" s="5"/>
      <c r="B198" s="12" t="s">
        <v>36</v>
      </c>
      <c r="C198" s="8" t="s">
        <v>37</v>
      </c>
      <c r="D198" s="11">
        <v>30000</v>
      </c>
      <c r="E198" s="10">
        <v>0</v>
      </c>
      <c r="F198" s="10">
        <v>0</v>
      </c>
    </row>
    <row r="199" spans="1:6" ht="22.5" x14ac:dyDescent="0.2">
      <c r="A199" s="5"/>
      <c r="B199" s="12" t="s">
        <v>290</v>
      </c>
      <c r="C199" s="8" t="s">
        <v>291</v>
      </c>
      <c r="D199" s="11">
        <v>15406.89</v>
      </c>
      <c r="E199" s="10">
        <v>15406.89</v>
      </c>
      <c r="F199" s="10">
        <v>15406.89</v>
      </c>
    </row>
    <row r="200" spans="1:6" ht="33.75" x14ac:dyDescent="0.2">
      <c r="A200" s="5"/>
      <c r="B200" s="12" t="s">
        <v>343</v>
      </c>
      <c r="C200" s="8" t="s">
        <v>344</v>
      </c>
      <c r="D200" s="11">
        <v>6652</v>
      </c>
      <c r="E200" s="10">
        <v>0</v>
      </c>
      <c r="F200" s="10">
        <v>0</v>
      </c>
    </row>
    <row r="201" spans="1:6" ht="33.75" x14ac:dyDescent="0.2">
      <c r="A201" s="5"/>
      <c r="B201" s="12" t="s">
        <v>207</v>
      </c>
      <c r="C201" s="8" t="s">
        <v>208</v>
      </c>
      <c r="D201" s="11">
        <v>5000</v>
      </c>
      <c r="E201" s="10">
        <v>0</v>
      </c>
      <c r="F201" s="10">
        <v>0</v>
      </c>
    </row>
    <row r="202" spans="1:6" ht="33.75" x14ac:dyDescent="0.2">
      <c r="A202" s="5"/>
      <c r="B202" s="12" t="s">
        <v>292</v>
      </c>
      <c r="C202" s="8" t="s">
        <v>293</v>
      </c>
      <c r="D202" s="11">
        <v>6435.6</v>
      </c>
      <c r="E202" s="10">
        <v>6435.6</v>
      </c>
      <c r="F202" s="10">
        <v>855.6</v>
      </c>
    </row>
    <row r="203" spans="1:6" ht="33.75" x14ac:dyDescent="0.2">
      <c r="A203" s="5"/>
      <c r="B203" s="12" t="s">
        <v>209</v>
      </c>
      <c r="C203" s="8" t="s">
        <v>210</v>
      </c>
      <c r="D203" s="11">
        <v>1666500</v>
      </c>
      <c r="E203" s="10">
        <v>624248.16</v>
      </c>
      <c r="F203" s="10">
        <v>624248.16</v>
      </c>
    </row>
    <row r="204" spans="1:6" ht="28.5" customHeight="1" x14ac:dyDescent="0.2">
      <c r="A204" s="5"/>
      <c r="B204" s="12" t="s">
        <v>294</v>
      </c>
      <c r="C204" s="8" t="s">
        <v>295</v>
      </c>
      <c r="D204" s="11">
        <v>140368.6</v>
      </c>
      <c r="E204" s="10">
        <v>140368.6</v>
      </c>
      <c r="F204" s="10">
        <v>140368.6</v>
      </c>
    </row>
    <row r="205" spans="1:6" ht="33.75" x14ac:dyDescent="0.2">
      <c r="A205" s="5"/>
      <c r="B205" s="12" t="s">
        <v>211</v>
      </c>
      <c r="C205" s="8" t="s">
        <v>212</v>
      </c>
      <c r="D205" s="11">
        <v>1000000</v>
      </c>
      <c r="E205" s="10">
        <v>0</v>
      </c>
      <c r="F205" s="10">
        <v>0</v>
      </c>
    </row>
    <row r="206" spans="1:6" ht="22.5" x14ac:dyDescent="0.2">
      <c r="A206" s="5"/>
      <c r="B206" s="13" t="s">
        <v>405</v>
      </c>
      <c r="C206" s="8" t="s">
        <v>38</v>
      </c>
      <c r="D206" s="11">
        <v>3000</v>
      </c>
      <c r="E206" s="10">
        <v>149.84</v>
      </c>
      <c r="F206" s="10">
        <v>149.84</v>
      </c>
    </row>
    <row r="207" spans="1:6" ht="45" x14ac:dyDescent="0.2">
      <c r="A207" s="5"/>
      <c r="B207" s="13" t="s">
        <v>406</v>
      </c>
      <c r="C207" s="8" t="s">
        <v>39</v>
      </c>
      <c r="D207" s="11">
        <v>15000</v>
      </c>
      <c r="E207" s="10">
        <v>171.83</v>
      </c>
      <c r="F207" s="10">
        <f>E207</f>
        <v>171.83</v>
      </c>
    </row>
    <row r="208" spans="1:6" ht="33.75" x14ac:dyDescent="0.2">
      <c r="A208" s="5"/>
      <c r="B208" s="13" t="s">
        <v>407</v>
      </c>
      <c r="C208" s="8" t="s">
        <v>40</v>
      </c>
      <c r="D208" s="11">
        <v>5000</v>
      </c>
      <c r="E208" s="10">
        <v>340.68</v>
      </c>
      <c r="F208" s="10">
        <v>340.68</v>
      </c>
    </row>
    <row r="209" spans="1:6" ht="56.25" x14ac:dyDescent="0.2">
      <c r="A209" s="5"/>
      <c r="B209" s="13" t="s">
        <v>408</v>
      </c>
      <c r="C209" s="8" t="s">
        <v>213</v>
      </c>
      <c r="D209" s="11">
        <v>25000</v>
      </c>
      <c r="E209" s="10">
        <v>0</v>
      </c>
      <c r="F209" s="10">
        <v>0</v>
      </c>
    </row>
    <row r="210" spans="1:6" ht="45" x14ac:dyDescent="0.2">
      <c r="A210" s="5"/>
      <c r="B210" s="13" t="s">
        <v>409</v>
      </c>
      <c r="C210" s="8" t="s">
        <v>214</v>
      </c>
      <c r="D210" s="11">
        <v>442000</v>
      </c>
      <c r="E210" s="10">
        <v>190365.02</v>
      </c>
      <c r="F210" s="10">
        <v>190365.02</v>
      </c>
    </row>
    <row r="211" spans="1:6" ht="33.75" x14ac:dyDescent="0.2">
      <c r="A211" s="5"/>
      <c r="B211" s="13" t="s">
        <v>410</v>
      </c>
      <c r="C211" s="8" t="s">
        <v>329</v>
      </c>
      <c r="D211" s="11">
        <v>150000</v>
      </c>
      <c r="E211" s="10">
        <v>102064.6</v>
      </c>
      <c r="F211" s="10">
        <v>102064.6</v>
      </c>
    </row>
    <row r="212" spans="1:6" x14ac:dyDescent="0.2">
      <c r="A212" s="5"/>
      <c r="B212" s="13" t="s">
        <v>411</v>
      </c>
      <c r="C212" s="8" t="s">
        <v>41</v>
      </c>
      <c r="D212" s="11">
        <v>10000</v>
      </c>
      <c r="E212" s="10">
        <v>1531.02</v>
      </c>
      <c r="F212" s="10">
        <v>1531.02</v>
      </c>
    </row>
    <row r="213" spans="1:6" ht="78.75" x14ac:dyDescent="0.2">
      <c r="A213" s="5"/>
      <c r="B213" s="12" t="s">
        <v>215</v>
      </c>
      <c r="C213" s="8" t="s">
        <v>216</v>
      </c>
      <c r="D213" s="11">
        <v>37200</v>
      </c>
      <c r="E213" s="10">
        <v>0</v>
      </c>
      <c r="F213" s="10">
        <v>0</v>
      </c>
    </row>
    <row r="214" spans="1:6" ht="78.75" x14ac:dyDescent="0.2">
      <c r="A214" s="5"/>
      <c r="B214" s="12" t="s">
        <v>445</v>
      </c>
      <c r="C214" s="8" t="s">
        <v>446</v>
      </c>
      <c r="D214" s="11">
        <v>10677.86</v>
      </c>
      <c r="E214" s="10">
        <v>10677.86</v>
      </c>
      <c r="F214" s="10">
        <v>10677.86</v>
      </c>
    </row>
    <row r="215" spans="1:6" ht="22.5" x14ac:dyDescent="0.2">
      <c r="A215" s="5"/>
      <c r="B215" s="12" t="s">
        <v>67</v>
      </c>
      <c r="C215" s="8" t="s">
        <v>375</v>
      </c>
      <c r="D215" s="11">
        <v>2000</v>
      </c>
      <c r="E215" s="10">
        <v>0</v>
      </c>
      <c r="F215" s="10">
        <v>0</v>
      </c>
    </row>
    <row r="216" spans="1:6" ht="33.75" x14ac:dyDescent="0.2">
      <c r="A216" s="5"/>
      <c r="B216" s="12" t="s">
        <v>314</v>
      </c>
      <c r="C216" s="8" t="s">
        <v>374</v>
      </c>
      <c r="D216" s="11">
        <v>5000</v>
      </c>
      <c r="E216" s="10">
        <v>0</v>
      </c>
      <c r="F216" s="10">
        <v>0</v>
      </c>
    </row>
    <row r="217" spans="1:6" ht="31.9" customHeight="1" x14ac:dyDescent="0.2">
      <c r="A217" s="5"/>
      <c r="B217" s="12" t="s">
        <v>324</v>
      </c>
      <c r="C217" s="8" t="s">
        <v>373</v>
      </c>
      <c r="D217" s="11">
        <v>4036.2</v>
      </c>
      <c r="E217" s="10">
        <v>4036.2</v>
      </c>
      <c r="F217" s="10">
        <v>4036.2</v>
      </c>
    </row>
    <row r="218" spans="1:6" ht="45" x14ac:dyDescent="0.2">
      <c r="A218" s="5"/>
      <c r="B218" s="12" t="s">
        <v>42</v>
      </c>
      <c r="C218" s="8" t="s">
        <v>372</v>
      </c>
      <c r="D218" s="11">
        <v>37000</v>
      </c>
      <c r="E218" s="10">
        <v>0</v>
      </c>
      <c r="F218" s="10">
        <v>0</v>
      </c>
    </row>
    <row r="219" spans="1:6" ht="45" x14ac:dyDescent="0.2">
      <c r="A219" s="5"/>
      <c r="B219" s="12" t="s">
        <v>394</v>
      </c>
      <c r="C219" s="8" t="s">
        <v>395</v>
      </c>
      <c r="D219" s="11">
        <v>36940.839999999997</v>
      </c>
      <c r="E219" s="10">
        <v>36940.839999999997</v>
      </c>
      <c r="F219" s="10">
        <f>E219</f>
        <v>36940.839999999997</v>
      </c>
    </row>
    <row r="220" spans="1:6" ht="27.6" customHeight="1" x14ac:dyDescent="0.2">
      <c r="A220" s="5"/>
      <c r="B220" s="12" t="s">
        <v>69</v>
      </c>
      <c r="C220" s="8" t="s">
        <v>217</v>
      </c>
      <c r="D220" s="11">
        <v>36425</v>
      </c>
      <c r="E220" s="10">
        <v>0</v>
      </c>
      <c r="F220" s="10">
        <v>0</v>
      </c>
    </row>
    <row r="221" spans="1:6" ht="33.6" customHeight="1" x14ac:dyDescent="0.2">
      <c r="A221" s="5"/>
      <c r="B221" s="12" t="s">
        <v>396</v>
      </c>
      <c r="C221" s="8" t="s">
        <v>416</v>
      </c>
      <c r="D221" s="11">
        <v>10000</v>
      </c>
      <c r="E221" s="10">
        <v>0</v>
      </c>
      <c r="F221" s="10">
        <v>0</v>
      </c>
    </row>
    <row r="222" spans="1:6" ht="78.75" x14ac:dyDescent="0.2">
      <c r="A222" s="5"/>
      <c r="B222" s="12" t="s">
        <v>307</v>
      </c>
      <c r="C222" s="8" t="s">
        <v>353</v>
      </c>
      <c r="D222" s="11">
        <v>975074.31</v>
      </c>
      <c r="E222" s="10">
        <v>624970.19999999995</v>
      </c>
      <c r="F222" s="10">
        <v>456995.81</v>
      </c>
    </row>
    <row r="223" spans="1:6" ht="45" x14ac:dyDescent="0.2">
      <c r="A223" s="5"/>
      <c r="B223" s="12" t="s">
        <v>465</v>
      </c>
      <c r="C223" s="8" t="s">
        <v>460</v>
      </c>
      <c r="D223" s="11">
        <v>52204</v>
      </c>
      <c r="E223" s="10">
        <v>0</v>
      </c>
      <c r="F223" s="10">
        <v>0</v>
      </c>
    </row>
    <row r="224" spans="1:6" ht="56.25" x14ac:dyDescent="0.2">
      <c r="A224" s="5"/>
      <c r="B224" s="12" t="s">
        <v>466</v>
      </c>
      <c r="C224" s="8" t="s">
        <v>462</v>
      </c>
      <c r="D224" s="11">
        <v>5332</v>
      </c>
      <c r="E224" s="10">
        <v>0</v>
      </c>
      <c r="F224" s="10">
        <v>0</v>
      </c>
    </row>
    <row r="225" spans="1:6" ht="90" x14ac:dyDescent="0.2">
      <c r="A225" s="5"/>
      <c r="B225" s="12" t="s">
        <v>43</v>
      </c>
      <c r="C225" s="8" t="s">
        <v>354</v>
      </c>
      <c r="D225" s="11">
        <v>0</v>
      </c>
      <c r="E225" s="10">
        <v>0</v>
      </c>
      <c r="F225" s="10">
        <v>0</v>
      </c>
    </row>
    <row r="226" spans="1:6" ht="78.75" x14ac:dyDescent="0.2">
      <c r="A226" s="5"/>
      <c r="B226" s="12" t="s">
        <v>68</v>
      </c>
      <c r="C226" s="8" t="s">
        <v>355</v>
      </c>
      <c r="D226" s="11">
        <v>408692.57</v>
      </c>
      <c r="E226" s="10">
        <v>58280</v>
      </c>
      <c r="F226" s="10">
        <v>58280</v>
      </c>
    </row>
    <row r="227" spans="1:6" ht="43.15" customHeight="1" x14ac:dyDescent="0.2">
      <c r="A227" s="5"/>
      <c r="B227" s="12" t="s">
        <v>414</v>
      </c>
      <c r="C227" s="8" t="s">
        <v>403</v>
      </c>
      <c r="D227" s="11">
        <v>233526.22</v>
      </c>
      <c r="E227" s="11">
        <v>233526.22</v>
      </c>
      <c r="F227" s="11">
        <v>233526.22</v>
      </c>
    </row>
    <row r="228" spans="1:6" ht="43.15" customHeight="1" x14ac:dyDescent="0.2">
      <c r="A228" s="5"/>
      <c r="B228" s="12" t="s">
        <v>447</v>
      </c>
      <c r="C228" s="8" t="s">
        <v>448</v>
      </c>
      <c r="D228" s="11">
        <v>20425</v>
      </c>
      <c r="E228" s="10">
        <v>0</v>
      </c>
      <c r="F228" s="10">
        <v>0</v>
      </c>
    </row>
    <row r="229" spans="1:6" ht="90" x14ac:dyDescent="0.2">
      <c r="A229" s="5"/>
      <c r="B229" s="12" t="s">
        <v>415</v>
      </c>
      <c r="C229" s="8" t="s">
        <v>379</v>
      </c>
      <c r="D229" s="11">
        <v>434194.1</v>
      </c>
      <c r="E229" s="10">
        <v>404535.74</v>
      </c>
      <c r="F229" s="10">
        <v>404535.74</v>
      </c>
    </row>
    <row r="230" spans="1:6" ht="67.5" x14ac:dyDescent="0.2">
      <c r="A230" s="5"/>
      <c r="B230" s="12" t="s">
        <v>454</v>
      </c>
      <c r="C230" s="8" t="s">
        <v>455</v>
      </c>
      <c r="D230" s="11">
        <v>120097.72</v>
      </c>
      <c r="E230" s="11">
        <v>120097.72</v>
      </c>
      <c r="F230" s="11">
        <v>120097.72</v>
      </c>
    </row>
    <row r="231" spans="1:6" ht="90" x14ac:dyDescent="0.2">
      <c r="A231" s="5"/>
      <c r="B231" s="12" t="s">
        <v>86</v>
      </c>
      <c r="C231" s="8" t="s">
        <v>218</v>
      </c>
      <c r="D231" s="11">
        <v>49780</v>
      </c>
      <c r="E231" s="10">
        <v>0</v>
      </c>
      <c r="F231" s="10">
        <v>0</v>
      </c>
    </row>
    <row r="232" spans="1:6" ht="67.5" x14ac:dyDescent="0.2">
      <c r="A232" s="5"/>
      <c r="B232" s="12" t="s">
        <v>219</v>
      </c>
      <c r="C232" s="8" t="s">
        <v>360</v>
      </c>
      <c r="D232" s="11">
        <v>299178.77</v>
      </c>
      <c r="E232" s="10">
        <v>60267.97</v>
      </c>
      <c r="F232" s="10">
        <v>32798</v>
      </c>
    </row>
    <row r="233" spans="1:6" ht="67.5" x14ac:dyDescent="0.2">
      <c r="A233" s="5"/>
      <c r="B233" s="12" t="s">
        <v>220</v>
      </c>
      <c r="C233" s="8" t="s">
        <v>357</v>
      </c>
      <c r="D233" s="11">
        <v>1058887.8500000001</v>
      </c>
      <c r="E233" s="10">
        <v>909957.88</v>
      </c>
      <c r="F233" s="10">
        <v>909957.88</v>
      </c>
    </row>
    <row r="234" spans="1:6" ht="101.25" x14ac:dyDescent="0.2">
      <c r="A234" s="5"/>
      <c r="B234" s="12" t="s">
        <v>308</v>
      </c>
      <c r="C234" s="8" t="s">
        <v>358</v>
      </c>
      <c r="D234" s="11">
        <v>102024.89</v>
      </c>
      <c r="E234" s="10">
        <v>19330.060000000001</v>
      </c>
      <c r="F234" s="10">
        <v>19330.060000000001</v>
      </c>
    </row>
    <row r="235" spans="1:6" ht="90" x14ac:dyDescent="0.2">
      <c r="A235" s="5"/>
      <c r="B235" s="12" t="s">
        <v>87</v>
      </c>
      <c r="C235" s="12" t="s">
        <v>359</v>
      </c>
      <c r="D235" s="11">
        <v>386626.3</v>
      </c>
      <c r="E235" s="10">
        <v>72840.45</v>
      </c>
      <c r="F235" s="10">
        <v>72840.45</v>
      </c>
    </row>
    <row r="236" spans="1:6" ht="78.75" x14ac:dyDescent="0.2">
      <c r="A236" s="5"/>
      <c r="B236" s="12" t="s">
        <v>88</v>
      </c>
      <c r="C236" s="12" t="s">
        <v>229</v>
      </c>
      <c r="D236" s="11">
        <v>13797.19</v>
      </c>
      <c r="E236" s="11">
        <v>9971.5499999999993</v>
      </c>
      <c r="F236" s="11">
        <v>9971.5499999999993</v>
      </c>
    </row>
    <row r="237" spans="1:6" ht="67.5" x14ac:dyDescent="0.2">
      <c r="A237" s="5"/>
      <c r="B237" s="12" t="s">
        <v>221</v>
      </c>
      <c r="C237" s="8" t="s">
        <v>222</v>
      </c>
      <c r="D237" s="11">
        <v>129438.04</v>
      </c>
      <c r="E237" s="10">
        <v>28347.32</v>
      </c>
      <c r="F237" s="10">
        <v>28347.32</v>
      </c>
    </row>
    <row r="238" spans="1:6" ht="78.75" x14ac:dyDescent="0.2">
      <c r="A238" s="5"/>
      <c r="B238" s="12" t="s">
        <v>315</v>
      </c>
      <c r="C238" s="8" t="s">
        <v>336</v>
      </c>
      <c r="D238" s="11">
        <v>38000</v>
      </c>
      <c r="E238" s="10">
        <v>0</v>
      </c>
      <c r="F238" s="10">
        <v>0</v>
      </c>
    </row>
    <row r="239" spans="1:6" ht="78.75" x14ac:dyDescent="0.2">
      <c r="A239" s="5"/>
      <c r="B239" s="12" t="s">
        <v>89</v>
      </c>
      <c r="C239" s="8" t="s">
        <v>337</v>
      </c>
      <c r="D239" s="11">
        <v>640068.19999999995</v>
      </c>
      <c r="E239" s="10">
        <v>0</v>
      </c>
      <c r="F239" s="10">
        <v>0</v>
      </c>
    </row>
    <row r="240" spans="1:6" ht="45" x14ac:dyDescent="0.2">
      <c r="A240" s="5"/>
      <c r="B240" s="13" t="s">
        <v>413</v>
      </c>
      <c r="C240" s="12" t="s">
        <v>223</v>
      </c>
      <c r="D240" s="11">
        <v>200000</v>
      </c>
      <c r="E240" s="10">
        <v>73900.429999999993</v>
      </c>
      <c r="F240" s="10">
        <f>E240</f>
        <v>73900.429999999993</v>
      </c>
    </row>
    <row r="241" spans="1:13" ht="45" x14ac:dyDescent="0.2">
      <c r="A241" s="5"/>
      <c r="B241" s="12" t="s">
        <v>349</v>
      </c>
      <c r="C241" s="8" t="s">
        <v>397</v>
      </c>
      <c r="D241" s="11">
        <v>268561</v>
      </c>
      <c r="E241" s="10">
        <v>0</v>
      </c>
      <c r="F241" s="10">
        <v>0</v>
      </c>
    </row>
    <row r="242" spans="1:13" ht="34.15" customHeight="1" x14ac:dyDescent="0.2">
      <c r="A242" s="5"/>
      <c r="B242" s="12" t="s">
        <v>345</v>
      </c>
      <c r="C242" s="8" t="s">
        <v>346</v>
      </c>
      <c r="D242" s="11">
        <v>3850</v>
      </c>
      <c r="E242" s="10">
        <v>1491.94</v>
      </c>
      <c r="F242" s="10">
        <f>E242</f>
        <v>1491.94</v>
      </c>
    </row>
    <row r="243" spans="1:13" ht="45" x14ac:dyDescent="0.2">
      <c r="A243" s="5"/>
      <c r="B243" s="12" t="s">
        <v>449</v>
      </c>
      <c r="C243" s="8" t="s">
        <v>450</v>
      </c>
      <c r="D243" s="38">
        <v>1491.94</v>
      </c>
      <c r="E243" s="39">
        <v>0</v>
      </c>
      <c r="F243" s="39">
        <v>0</v>
      </c>
    </row>
    <row r="244" spans="1:13" ht="34.5" thickBot="1" x14ac:dyDescent="0.25">
      <c r="A244" s="5"/>
      <c r="B244" s="36" t="s">
        <v>412</v>
      </c>
      <c r="C244" s="37" t="s">
        <v>44</v>
      </c>
      <c r="D244" s="38">
        <v>35000</v>
      </c>
      <c r="E244" s="39">
        <v>10433.879999999999</v>
      </c>
      <c r="F244" s="39">
        <v>10433.879999999999</v>
      </c>
    </row>
    <row r="245" spans="1:13" s="33" customFormat="1" ht="13.9" customHeight="1" thickBot="1" x14ac:dyDescent="0.2">
      <c r="A245" s="31"/>
      <c r="B245" s="59" t="s">
        <v>20</v>
      </c>
      <c r="C245" s="60"/>
      <c r="D245" s="40">
        <f>SUM(D57:D244)</f>
        <v>14135733.719999997</v>
      </c>
      <c r="E245" s="40">
        <f>SUM(E57:E244)</f>
        <v>5522525.4699999988</v>
      </c>
      <c r="F245" s="40">
        <f>SUM(F57:F244)</f>
        <v>5294107.3710000003</v>
      </c>
      <c r="G245" s="32"/>
      <c r="H245" s="32"/>
      <c r="I245" s="32"/>
      <c r="J245" s="32"/>
      <c r="K245" s="32"/>
      <c r="L245" s="32"/>
      <c r="M245" s="32"/>
    </row>
    <row r="246" spans="1:13" s="33" customFormat="1" ht="10.5" x14ac:dyDescent="0.15">
      <c r="A246" s="31"/>
      <c r="B246" s="42"/>
      <c r="C246" s="42"/>
      <c r="D246" s="43"/>
      <c r="E246" s="44"/>
      <c r="F246" s="44"/>
      <c r="G246" s="32"/>
      <c r="H246" s="32"/>
      <c r="I246" s="32"/>
      <c r="J246" s="32"/>
      <c r="K246" s="32"/>
      <c r="L246" s="32"/>
      <c r="M246" s="32"/>
    </row>
    <row r="247" spans="1:13" s="35" customFormat="1" ht="30.6" customHeight="1" x14ac:dyDescent="0.2">
      <c r="A247" s="34"/>
      <c r="B247" s="56" t="s">
        <v>65</v>
      </c>
      <c r="C247" s="56"/>
      <c r="D247" s="45"/>
      <c r="E247" s="58" t="s">
        <v>224</v>
      </c>
      <c r="F247" s="58"/>
      <c r="G247" s="6"/>
      <c r="H247" s="6"/>
      <c r="I247" s="6"/>
      <c r="J247" s="6"/>
      <c r="K247" s="6"/>
      <c r="L247" s="6"/>
      <c r="M247" s="6"/>
    </row>
    <row r="248" spans="1:13" s="35" customFormat="1" ht="20.45" customHeight="1" x14ac:dyDescent="0.2">
      <c r="A248" s="34"/>
      <c r="B248" s="46"/>
      <c r="C248" s="46"/>
      <c r="D248" s="47"/>
      <c r="E248" s="57" t="s">
        <v>399</v>
      </c>
      <c r="F248" s="57"/>
      <c r="G248" s="6"/>
      <c r="H248" s="6"/>
      <c r="I248" s="6"/>
      <c r="J248" s="6"/>
      <c r="K248" s="6"/>
      <c r="L248" s="6"/>
      <c r="M248" s="6"/>
    </row>
    <row r="249" spans="1:13" x14ac:dyDescent="0.2">
      <c r="A249" s="5"/>
      <c r="B249" s="57" t="s">
        <v>398</v>
      </c>
      <c r="C249" s="57"/>
      <c r="D249" s="3"/>
      <c r="E249" s="57" t="s">
        <v>400</v>
      </c>
      <c r="F249" s="57"/>
    </row>
    <row r="250" spans="1:13" x14ac:dyDescent="0.2">
      <c r="A250" s="5"/>
      <c r="B250" s="2"/>
      <c r="C250" s="2"/>
      <c r="D250" s="2"/>
      <c r="E250" s="5"/>
      <c r="F250" s="41"/>
    </row>
    <row r="251" spans="1:13" x14ac:dyDescent="0.2">
      <c r="A251" s="5"/>
      <c r="B251" s="2"/>
      <c r="C251" s="2"/>
      <c r="D251" s="2"/>
      <c r="E251" s="5"/>
      <c r="F251" s="41"/>
    </row>
    <row r="252" spans="1:13" x14ac:dyDescent="0.2">
      <c r="A252" s="5"/>
      <c r="B252" s="2"/>
      <c r="C252" s="2"/>
      <c r="D252" s="2"/>
      <c r="E252" s="41"/>
      <c r="F252" s="41"/>
    </row>
    <row r="253" spans="1:13" x14ac:dyDescent="0.2">
      <c r="A253" s="5"/>
      <c r="B253" s="2"/>
      <c r="C253" s="2"/>
      <c r="D253" s="2"/>
      <c r="E253" s="41"/>
      <c r="F253" s="41"/>
    </row>
    <row r="254" spans="1:13" x14ac:dyDescent="0.2">
      <c r="A254" s="5"/>
      <c r="B254" s="2"/>
      <c r="C254" s="2"/>
      <c r="D254" s="2"/>
      <c r="E254" s="41"/>
      <c r="F254" s="41"/>
    </row>
    <row r="255" spans="1:13" x14ac:dyDescent="0.2">
      <c r="A255" s="5"/>
      <c r="B255" s="21"/>
      <c r="C255" s="21"/>
      <c r="D255" s="21"/>
      <c r="E255" s="21"/>
      <c r="F255" s="21"/>
    </row>
    <row r="256" spans="1:13" x14ac:dyDescent="0.2">
      <c r="A256" s="5"/>
      <c r="B256" s="21"/>
      <c r="C256" s="21"/>
      <c r="D256" s="21"/>
      <c r="E256" s="22"/>
      <c r="F256" s="22"/>
    </row>
    <row r="257" spans="1:6" x14ac:dyDescent="0.2">
      <c r="A257" s="5"/>
      <c r="B257" s="21"/>
      <c r="C257" s="21"/>
      <c r="D257" s="21"/>
      <c r="E257" s="22"/>
      <c r="F257" s="22"/>
    </row>
    <row r="258" spans="1:6" x14ac:dyDescent="0.2">
      <c r="A258" s="5"/>
      <c r="B258" s="21"/>
      <c r="C258" s="21"/>
      <c r="D258" s="21"/>
      <c r="E258" s="51"/>
      <c r="F258" s="51"/>
    </row>
    <row r="259" spans="1:6" x14ac:dyDescent="0.2">
      <c r="B259" s="63"/>
      <c r="C259" s="63"/>
      <c r="D259" s="63"/>
      <c r="E259" s="64"/>
      <c r="F259" s="64"/>
    </row>
    <row r="260" spans="1:6" x14ac:dyDescent="0.2">
      <c r="B260" s="63"/>
      <c r="C260" s="63"/>
      <c r="D260" s="63"/>
      <c r="E260" s="64"/>
      <c r="F260" s="64"/>
    </row>
    <row r="261" spans="1:6" x14ac:dyDescent="0.2">
      <c r="B261" s="63"/>
      <c r="C261" s="63"/>
      <c r="D261" s="63"/>
      <c r="E261" s="64"/>
      <c r="F261" s="64"/>
    </row>
    <row r="262" spans="1:6" x14ac:dyDescent="0.2">
      <c r="B262" s="63"/>
      <c r="C262" s="63"/>
      <c r="D262" s="63"/>
      <c r="E262" s="64"/>
      <c r="F262" s="64"/>
    </row>
    <row r="263" spans="1:6" x14ac:dyDescent="0.2">
      <c r="B263" s="2"/>
      <c r="C263" s="2"/>
      <c r="D263" s="2"/>
      <c r="E263" s="5"/>
      <c r="F263" s="5"/>
    </row>
    <row r="264" spans="1:6" x14ac:dyDescent="0.2">
      <c r="B264" s="2"/>
      <c r="C264" s="2"/>
      <c r="D264" s="2"/>
      <c r="E264" s="5"/>
      <c r="F264" s="5"/>
    </row>
    <row r="265" spans="1:6" x14ac:dyDescent="0.2">
      <c r="B265" s="2"/>
      <c r="C265" s="2"/>
      <c r="D265" s="2"/>
      <c r="E265" s="5"/>
      <c r="F265" s="5"/>
    </row>
    <row r="266" spans="1:6" x14ac:dyDescent="0.2">
      <c r="B266" s="2"/>
      <c r="C266" s="2"/>
      <c r="D266" s="2"/>
      <c r="E266" s="5"/>
      <c r="F266" s="5"/>
    </row>
    <row r="267" spans="1:6" x14ac:dyDescent="0.2">
      <c r="B267" s="2"/>
      <c r="C267" s="2"/>
      <c r="D267" s="2"/>
      <c r="E267" s="5"/>
      <c r="F267" s="5"/>
    </row>
    <row r="268" spans="1:6" x14ac:dyDescent="0.2">
      <c r="B268" s="2"/>
      <c r="C268" s="2"/>
      <c r="D268" s="2"/>
      <c r="E268" s="5"/>
      <c r="F268" s="5"/>
    </row>
    <row r="269" spans="1:6" x14ac:dyDescent="0.2">
      <c r="B269" s="2"/>
      <c r="C269" s="2"/>
      <c r="D269" s="2"/>
      <c r="E269" s="5"/>
      <c r="F269" s="5"/>
    </row>
    <row r="270" spans="1:6" x14ac:dyDescent="0.2">
      <c r="B270" s="2"/>
      <c r="C270" s="2"/>
      <c r="D270" s="2"/>
      <c r="E270" s="5"/>
      <c r="F270" s="5"/>
    </row>
    <row r="271" spans="1:6" x14ac:dyDescent="0.2">
      <c r="B271" s="2"/>
      <c r="C271" s="2"/>
      <c r="D271" s="2"/>
      <c r="E271" s="5"/>
      <c r="F271" s="5"/>
    </row>
    <row r="272" spans="1:6" x14ac:dyDescent="0.2">
      <c r="B272" s="2"/>
      <c r="C272" s="2"/>
      <c r="D272" s="2"/>
      <c r="E272" s="5"/>
      <c r="F272" s="5"/>
    </row>
    <row r="273" spans="2:6" x14ac:dyDescent="0.2">
      <c r="B273" s="2"/>
      <c r="C273" s="2"/>
      <c r="D273" s="2"/>
      <c r="E273" s="5"/>
      <c r="F273" s="5"/>
    </row>
    <row r="274" spans="2:6" x14ac:dyDescent="0.2">
      <c r="B274" s="2"/>
      <c r="C274" s="2"/>
      <c r="D274" s="2"/>
      <c r="E274" s="5"/>
      <c r="F274" s="5"/>
    </row>
    <row r="275" spans="2:6" x14ac:dyDescent="0.2">
      <c r="B275" s="2"/>
      <c r="C275" s="2"/>
      <c r="D275" s="2"/>
      <c r="E275" s="5"/>
      <c r="F275" s="5"/>
    </row>
    <row r="276" spans="2:6" x14ac:dyDescent="0.2">
      <c r="B276" s="2"/>
      <c r="C276" s="2"/>
      <c r="D276" s="2"/>
      <c r="E276" s="5"/>
      <c r="F276" s="5"/>
    </row>
    <row r="277" spans="2:6" x14ac:dyDescent="0.2">
      <c r="B277" s="2"/>
      <c r="C277" s="2"/>
      <c r="D277" s="2"/>
      <c r="E277" s="5"/>
      <c r="F277" s="5"/>
    </row>
    <row r="278" spans="2:6" x14ac:dyDescent="0.2">
      <c r="B278" s="2"/>
      <c r="C278" s="2"/>
      <c r="D278" s="2"/>
      <c r="E278" s="5"/>
      <c r="F278" s="5"/>
    </row>
    <row r="279" spans="2:6" x14ac:dyDescent="0.2">
      <c r="B279" s="2"/>
      <c r="C279" s="2"/>
      <c r="D279" s="2"/>
      <c r="E279" s="5"/>
      <c r="F279" s="5"/>
    </row>
    <row r="280" spans="2:6" x14ac:dyDescent="0.2">
      <c r="B280" s="2"/>
      <c r="C280" s="2"/>
      <c r="D280" s="2"/>
      <c r="E280" s="5"/>
      <c r="F280" s="5"/>
    </row>
    <row r="281" spans="2:6" x14ac:dyDescent="0.2">
      <c r="B281" s="2"/>
      <c r="C281" s="2"/>
      <c r="D281" s="2"/>
      <c r="E281" s="5"/>
      <c r="F281" s="5"/>
    </row>
    <row r="282" spans="2:6" x14ac:dyDescent="0.2">
      <c r="B282" s="2"/>
      <c r="C282" s="2"/>
      <c r="D282" s="2"/>
      <c r="E282" s="5"/>
      <c r="F282" s="5"/>
    </row>
    <row r="283" spans="2:6" x14ac:dyDescent="0.2">
      <c r="B283" s="2"/>
      <c r="C283" s="2"/>
      <c r="D283" s="2"/>
      <c r="E283" s="5"/>
      <c r="F283" s="5"/>
    </row>
    <row r="284" spans="2:6" x14ac:dyDescent="0.2">
      <c r="B284" s="2"/>
      <c r="C284" s="2"/>
      <c r="D284" s="2"/>
      <c r="E284" s="5"/>
      <c r="F284" s="5"/>
    </row>
    <row r="285" spans="2:6" x14ac:dyDescent="0.2">
      <c r="B285" s="2"/>
      <c r="C285" s="2"/>
      <c r="D285" s="2"/>
      <c r="E285" s="5"/>
      <c r="F285" s="5"/>
    </row>
    <row r="286" spans="2:6" x14ac:dyDescent="0.2">
      <c r="B286" s="2"/>
      <c r="C286" s="2"/>
      <c r="D286" s="2"/>
      <c r="E286" s="5"/>
      <c r="F286" s="5"/>
    </row>
  </sheetData>
  <mergeCells count="21">
    <mergeCell ref="B262:D262"/>
    <mergeCell ref="E262:F262"/>
    <mergeCell ref="B259:C261"/>
    <mergeCell ref="D259:D261"/>
    <mergeCell ref="E260:F260"/>
    <mergeCell ref="E261:F261"/>
    <mergeCell ref="E259:F259"/>
    <mergeCell ref="E258:F258"/>
    <mergeCell ref="B5:F5"/>
    <mergeCell ref="B6:F6"/>
    <mergeCell ref="D1:F1"/>
    <mergeCell ref="B9:F9"/>
    <mergeCell ref="B10:F10"/>
    <mergeCell ref="B55:F55"/>
    <mergeCell ref="B247:C247"/>
    <mergeCell ref="B249:C249"/>
    <mergeCell ref="E247:F247"/>
    <mergeCell ref="E248:F248"/>
    <mergeCell ref="E249:F249"/>
    <mergeCell ref="B245:C245"/>
    <mergeCell ref="B53:C53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ΙΟΥΝΙΟΣ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2023-06-09T09:04:18Z</cp:lastPrinted>
  <dcterms:created xsi:type="dcterms:W3CDTF">2015-07-13T10:09:20Z</dcterms:created>
  <dcterms:modified xsi:type="dcterms:W3CDTF">2023-11-03T08:27:52Z</dcterms:modified>
</cp:coreProperties>
</file>