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10 ΟΚΤΩΒΡΙΟΣ 2023\"/>
    </mc:Choice>
  </mc:AlternateContent>
  <bookViews>
    <workbookView xWindow="0" yWindow="0" windowWidth="23040" windowHeight="9390"/>
  </bookViews>
  <sheets>
    <sheet name="ΕΣΟΔΑ ΕΞΟΔΑ ΟΚΤΩΒΡΙΟΣ 2023" sheetId="1" r:id="rId1"/>
  </sheets>
  <calcPr calcId="152511"/>
</workbook>
</file>

<file path=xl/calcChain.xml><?xml version="1.0" encoding="utf-8"?>
<calcChain xmlns="http://schemas.openxmlformats.org/spreadsheetml/2006/main">
  <c r="F52" i="1" l="1"/>
  <c r="F237" i="1"/>
  <c r="E237" i="1" l="1"/>
  <c r="D237" i="1"/>
  <c r="D52" i="1" l="1"/>
  <c r="E52" i="1" l="1"/>
</calcChain>
</file>

<file path=xl/sharedStrings.xml><?xml version="1.0" encoding="utf-8"?>
<sst xmlns="http://schemas.openxmlformats.org/spreadsheetml/2006/main" count="471" uniqueCount="456">
  <si>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</si>
  <si>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</si>
  <si>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</si>
  <si>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</si>
  <si>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</si>
  <si>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</si>
  <si>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</si>
  <si>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</si>
  <si>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</si>
  <si>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</si>
  <si>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</si>
  <si>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</si>
  <si>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</si>
  <si>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</si>
  <si>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</si>
  <si>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</si>
  <si>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</si>
  <si>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</si>
  <si>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</si>
  <si>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</si>
  <si>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</si>
  <si>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</si>
  <si>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</si>
  <si>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</si>
  <si>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</si>
  <si>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</si>
  <si>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</si>
  <si>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</si>
  <si>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</si>
  <si>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</si>
  <si>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</si>
  <si>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</si>
  <si>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</si>
  <si>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</si>
  <si>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</si>
  <si>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</si>
  <si>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</si>
  <si>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</si>
  <si>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</si>
  <si>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</si>
  <si>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</si>
  <si>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</si>
  <si>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</si>
  <si>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ΚΑΕ</t>
  </si>
  <si>
    <t>ΟΝΟΜΑΣΙΑ</t>
  </si>
  <si>
    <t>ΒΕΒΑΙΩΘΕΝΤΑ</t>
  </si>
  <si>
    <t>ΕΙΣΠΡΑΧΘΕΝΤΑ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</si>
  <si>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</si>
  <si>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</si>
  <si>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</si>
  <si>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</si>
  <si>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</si>
  <si>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</si>
  <si>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</si>
  <si>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</si>
  <si>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</si>
  <si>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</si>
  <si>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</si>
  <si>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</si>
  <si>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</si>
  <si>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</si>
  <si>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</si>
  <si>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</si>
  <si>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</si>
  <si>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</si>
  <si>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</si>
  <si>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</si>
  <si>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</si>
  <si>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</si>
  <si>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</si>
  <si>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</si>
  <si>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Προμήθεια ειδών αθλητισμού, τρέχοντος έτους.</t>
  </si>
  <si>
    <t>06.0000.0136</t>
  </si>
  <si>
    <t>06.0000.0221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</si>
  <si>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</si>
  <si>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</si>
  <si>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</si>
  <si>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</si>
  <si>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</si>
  <si>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</si>
  <si>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</si>
  <si>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</si>
  <si>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</si>
  <si>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</si>
  <si>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</si>
  <si>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</si>
  <si>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</si>
  <si>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</si>
  <si>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</si>
  <si>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</si>
  <si>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</si>
  <si>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</si>
  <si>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</si>
  <si>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</si>
  <si>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</si>
  <si>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</si>
  <si>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</si>
  <si>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</si>
  <si>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</si>
  <si>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</si>
  <si>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</si>
  <si>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</si>
  <si>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</si>
  <si>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</si>
  <si>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</si>
  <si>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</si>
  <si>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</si>
  <si>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</si>
  <si>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</si>
  <si>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</si>
  <si>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</si>
  <si>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</si>
  <si>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</si>
  <si>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</si>
  <si>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</si>
  <si>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</si>
  <si>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</si>
  <si>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</si>
  <si>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</si>
  <si>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</si>
  <si>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</si>
  <si>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</si>
  <si>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</si>
  <si>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</si>
  <si>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</si>
  <si>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</si>
  <si>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</si>
  <si>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</si>
  <si>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</si>
  <si>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</si>
  <si>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</si>
  <si>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</si>
  <si>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</si>
  <si>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</si>
  <si>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</si>
  <si>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</si>
  <si>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</si>
  <si>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</si>
  <si>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</si>
  <si>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</si>
  <si>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</si>
  <si>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</si>
  <si>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</si>
  <si>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</si>
  <si>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</si>
  <si>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</si>
  <si>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</si>
  <si>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</si>
  <si>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</si>
  <si>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</si>
  <si>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</si>
  <si>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</si>
  <si>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</si>
  <si>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</si>
  <si>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</si>
  <si>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</si>
  <si>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</si>
  <si>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</si>
  <si>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</si>
  <si>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</si>
  <si>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</si>
  <si>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</si>
  <si>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</si>
  <si>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</si>
  <si>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</si>
  <si>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</si>
  <si>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</si>
  <si>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</si>
  <si>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</si>
  <si>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</si>
  <si>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</si>
  <si>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</si>
  <si>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</si>
  <si>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</si>
  <si>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</si>
  <si>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</si>
  <si>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</si>
  <si>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</si>
  <si>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</si>
  <si>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</si>
  <si>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</si>
  <si>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</si>
  <si>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</si>
  <si>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</si>
  <si>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</si>
  <si>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</si>
  <si>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</si>
  <si>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</si>
  <si>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</si>
  <si>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</si>
  <si>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</si>
  <si>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</si>
  <si>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</si>
  <si>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</si>
  <si>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</si>
  <si>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</si>
  <si>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</si>
  <si>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</si>
  <si>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</si>
  <si>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</si>
  <si>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</si>
  <si>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</si>
  <si>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</si>
  <si>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</si>
  <si>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</si>
  <si>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</si>
  <si>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</si>
  <si>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</si>
  <si>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</si>
  <si>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</si>
  <si>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</si>
  <si>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</si>
  <si>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</si>
  <si>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</si>
  <si>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</si>
  <si>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02.0000.0289.02</t>
  </si>
  <si>
    <t>Διάφορες αποζημιώσεις που δεν κατονομάζονται ειδικά, παρελθόντος έτους.</t>
  </si>
  <si>
    <t>02.0000.0411.02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</si>
  <si>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</si>
  <si>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</si>
  <si>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</si>
  <si>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</si>
  <si>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</si>
  <si>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</si>
  <si>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</si>
  <si>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</si>
  <si>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</si>
  <si>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</si>
  <si>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</si>
  <si>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</si>
  <si>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</si>
  <si>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</si>
  <si>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</si>
  <si>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</si>
  <si>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</si>
  <si>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</si>
  <si>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</si>
  <si>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</si>
  <si>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</si>
  <si>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</si>
  <si>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</si>
  <si>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</si>
  <si>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</si>
  <si>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</si>
  <si>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</si>
  <si>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</si>
  <si>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</si>
  <si>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</si>
  <si>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</si>
  <si>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</si>
  <si>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</si>
  <si>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</si>
  <si>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</si>
  <si>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</si>
  <si>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</si>
  <si>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</si>
  <si>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</si>
  <si>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</si>
  <si>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</si>
  <si>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</si>
  <si>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</si>
  <si>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</si>
  <si>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</si>
  <si>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</si>
  <si>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</si>
  <si>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</si>
  <si>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</si>
  <si>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</si>
  <si>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</si>
  <si>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</si>
  <si>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</si>
  <si>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</si>
  <si>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</si>
  <si>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02.0000.0261.01</t>
  </si>
  <si>
    <t>Αποζημίωση για υπερωριακή εργασία, τρέχοντος έτους.</t>
  </si>
  <si>
    <t>02.0000.0212.01</t>
  </si>
  <si>
    <t>Βασικός μισθός εκτάκτων, τρέχοντος έτους.</t>
  </si>
  <si>
    <t>06.9000.9322.γ</t>
  </si>
  <si>
    <t>06.9000.9362.β</t>
  </si>
  <si>
    <t>02.1000.1436.01</t>
  </si>
  <si>
    <t>02.9000.9322.γ</t>
  </si>
  <si>
    <t>02.9000.9362.β</t>
  </si>
  <si>
    <t>06.9000.9369.α</t>
  </si>
  <si>
    <t>02.1000.1349.01</t>
  </si>
  <si>
    <t>02.7000.7112.01</t>
  </si>
  <si>
    <t>02.9000.9369.α</t>
  </si>
  <si>
    <t>02.0000.0224.02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</si>
  <si>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</si>
  <si>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</si>
  <si>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</si>
  <si>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</si>
  <si>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</si>
  <si>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</si>
  <si>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</si>
  <si>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Προμήθεια ειδών συντήρησης και επισκευής τηλεπικοινωνιακών μέσων, τρέχοντος έτους.</t>
  </si>
  <si>
    <t>02.1000.1353.01</t>
  </si>
  <si>
    <t>Προμήθεια χρωμάτων και συναφών ειδών, τρέχοντος έτους.</t>
  </si>
  <si>
    <t>02.1000.1428.01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</si>
  <si>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</si>
  <si>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</si>
  <si>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</si>
  <si>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</si>
  <si>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02.0000.0913.01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</si>
  <si>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</si>
  <si>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</si>
  <si>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</si>
  <si>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</si>
  <si>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</si>
  <si>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</si>
  <si>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</si>
  <si>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</si>
  <si>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</si>
  <si>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</si>
  <si>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</si>
  <si>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 xml:space="preserve">ΠΡΟΫΠΟΛΟΓΙΣΜΟΣ </t>
  </si>
  <si>
    <t>ΠΡΟΫΠΟΛΟΓΙΣΜΟΣ</t>
  </si>
  <si>
    <t>Οικογενειακή παροχή, παρελθόντος έτους.</t>
  </si>
  <si>
    <t>06.9000.9322.β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</si>
  <si>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</si>
  <si>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</si>
  <si>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</si>
  <si>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</si>
  <si>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</si>
  <si>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</si>
  <si>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02.1000.1441.02</t>
  </si>
  <si>
    <t>02.1000.1529.02</t>
  </si>
  <si>
    <t>02.1000.1531.02</t>
  </si>
  <si>
    <t>02.7000.7123.02</t>
  </si>
  <si>
    <t>02.9000.9322.β</t>
  </si>
  <si>
    <t xml:space="preserve">Στυλιανός Μιχαηλίδης      </t>
  </si>
  <si>
    <t xml:space="preserve">       Καθηγητής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</si>
  <si>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</si>
  <si>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</si>
  <si>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</si>
  <si>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</si>
  <si>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</si>
  <si>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</si>
  <si>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</si>
  <si>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06.9000.9345.θ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</si>
  <si>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</si>
  <si>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</si>
  <si>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</si>
  <si>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</si>
  <si>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</si>
  <si>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</si>
  <si>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</si>
  <si>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</si>
  <si>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</si>
  <si>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</si>
  <si>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</si>
  <si>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</si>
  <si>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</si>
  <si>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</si>
  <si>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</si>
  <si>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</si>
  <si>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</si>
  <si>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</si>
  <si>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</si>
  <si>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</si>
  <si>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02.1000.1719.02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</si>
  <si>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</si>
  <si>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</si>
  <si>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</si>
  <si>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02.9000.9764.02</t>
  </si>
  <si>
    <t>06.9000.9346.δ</t>
  </si>
  <si>
    <t>06.6000.6659</t>
  </si>
  <si>
    <t>02.9000.9346.δ</t>
  </si>
  <si>
    <t>02.0000.0219.02</t>
  </si>
  <si>
    <t>Βασικός μισθός λοιπών υπαλλήλων και εργατών, παρελθόντος έτους.</t>
  </si>
  <si>
    <t>06.9000.9322.δ</t>
  </si>
  <si>
    <t>2023ΝΑ34600007 Συντήρηση Επιστημονικού Ερευνητικού Εξοπλισμού του ΕΛΜΕΠΑ 2023-2025 (κατ. 1.2)</t>
  </si>
  <si>
    <t>06.9000.9322.η</t>
  </si>
  <si>
    <t>2023ΝΑ34600020 Συντηρήσεις Κτηριακών Εγκαταστάσεων, Συναφών Υποδομών και Χώρων Πρασίνου του ΕΛΜΕΠΑ 2023-2025 (κατ. 1.1)</t>
  </si>
  <si>
    <t>06.6000.6521</t>
  </si>
  <si>
    <t>02.9000.9322.δ</t>
  </si>
  <si>
    <t>02.9000.9322.η</t>
  </si>
  <si>
    <t>Επιχορηγήσεις για την λειτουργία συσσιτίων.</t>
  </si>
  <si>
    <t>Επιχορηγήσεις για την καταβολή στεγαστικού επιδόματος φοιτητών</t>
  </si>
  <si>
    <t>Επιχορηγήσεις από Ν.Π.Ι.Δ., Οργανισμούς ή Ιδρύματα.</t>
  </si>
  <si>
    <t>Καταπτώσεις εγγυήσεων λόγω παραβάσεων συμβάσεων.</t>
  </si>
  <si>
    <t>Απόληψη για λοιπές δαπάνες που έγιναν</t>
  </si>
  <si>
    <t>΄Εσοδα υπέρ Οργανισμού Απασχόλησης Έργατικού Δυναμικού.</t>
  </si>
  <si>
    <t>Πρόστιμα και χρηματικές ποινές.</t>
  </si>
  <si>
    <t>Επιστροφές χρημάτων από λοιπές περιπτώσεις.</t>
  </si>
  <si>
    <t>06.9000.9339.δ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</si>
  <si>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</si>
  <si>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2021ΝΑ34600364 Προμήθεια μηχανών εξοπλισμού κλπ (οργάνων ακρίβειας μέτρησης και ελέγχου - εργαστηριακού και ερευνητικού εοπλισμού)  για τις ανάγκες εκπαίδευσης και έρευνας του ΕΛΜΕΠΑ (2019ΣΕ04600048).</t>
  </si>
  <si>
    <t>2021ΝΑ34600364 Προμήθεια μηχανών εξοπλισμού κλπ (μηχανημάτων κλιματισμού κλπ), για τις ανάγκες εκπαίδευσης και έρευνας του Ελληνικού Μεσογειακού Πανεπιστημίου (2019ΣΕ04600048).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</si>
  <si>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</si>
  <si>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</si>
  <si>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</si>
  <si>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</si>
  <si>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06.9000.9392</t>
  </si>
  <si>
    <t>Αμοιβές νομικών, που εκτελούν ειδικές υπηρεσίες με την ιδιότητα του ελεύθερου επαγγελματία, παρελθόντος έτους</t>
  </si>
  <si>
    <t>Εισφορές στον Ε.Φ.Κ.Α.  (Πρακτική άσκηση φοιτητών, διπλών αποδοχών,  ΙΔΟΧ Καθαριότητας και Ανταποδοτικών Υποτροφιών), τρέχοντος έτους.</t>
  </si>
  <si>
    <t>Εισφορές στον Ε.Φ.Κ.Α.  (Πρακτική άσκηση φοιτητών, διπλών αποδοχών &amp; ΙΔΟΧ Καθαριότητας). παρελθόντος έτους.</t>
  </si>
  <si>
    <t>Ημερήσια αποζημίωση μετακίνησης για εκτέλεση υπηρεσίας υπαλλήλων από το εσωτερικό στο εξωτερικό ή και αντίστροφα., τρέχοντος έτους.</t>
  </si>
  <si>
    <t>Συντήρηση και επισκευή λοιπών μηχανημάτων  (φωτοτυπικά, fax, H/Y, λογισμικού και λοιπού συναφούς βοηθητικού εξοπλισμού), τρέχοντος έτους.</t>
  </si>
  <si>
    <t>Συντήρηση και επισκευή λοιπών μηχανημάτων (φωτοτυπικά, fax, H/Y, λογισμικού και λοιπού συναφούς βοηθητικού εξοπλισμού), παρελθόντος έτους.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</si>
  <si>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</si>
  <si>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</si>
  <si>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Φόρος Προστιθέμενης Αξίας για συμψηφισμό, τρέχοντος έτους.</t>
  </si>
  <si>
    <t>Λοιπές προμήθειες εξοπλισμού γραφείων, εργαστηρίων και εκμεταλλεύσεων, τρέχοντος έτους</t>
  </si>
  <si>
    <t>Λοιπές προμήθειες εξοπλισμού γραφείων, εργαστηρίων και εκμεταλλεύσεων, παρελθόντος έτους</t>
  </si>
  <si>
    <t>Προμήθεια υγειονομικού υλικού, παρελθόντων ετών.</t>
  </si>
  <si>
    <t>Προμήθεια φυτοπαθολογικού υλικού που δεν κατονομάζεται ειδικά, τρεχοντος έτους.</t>
  </si>
  <si>
    <t>Προμήθεια ειδών συντήρησης και επισκευής υδραυλικών, αρδευτικών και λοιπών έργων εγγειοβελτιώσεων,  τρέχοντος έτους.</t>
  </si>
  <si>
    <t>Προμήθεια ειδών συντήρησης και επισκευής υδραυλικών, αρδευτικών και λοιπών έργων εγγειοβελτιώσεων, παρελθόντος έτους..</t>
  </si>
  <si>
    <t>Προμήθεια εξαρτημάτων, εργαλείων, πρώτων υλών κ.λ.π. για την κατασκευή και επισκευή οργάνων εκπαίδευσης, τρέχοντος έτους.</t>
  </si>
  <si>
    <t>Προμήθεια εξαρτημάτων, εργαλείων, πρώτων υλών κ.λ.π. για την κατασκευή και επισκευή οργάνων εκπαίδευσης, παρελθόντος έτους.</t>
  </si>
  <si>
    <t>Προμήθεια τροφίμων, ποτών, καπνού, τρέχοντος έτους.</t>
  </si>
  <si>
    <t>Προμήθεια ιματισμού λοιπών περιπτώσεων τρέχ. έτους</t>
  </si>
  <si>
    <t>Προμήθεια ιματισμού λοιπων περιπτώσεων, παρελθόντος έτους</t>
  </si>
  <si>
    <t>Προμήθεια υποδημάτων, παρελθόντος έτους.</t>
  </si>
  <si>
    <t>Προμήθεια υλικού Εκτυπώσεων και Βιβλιοδετήσεων, τρέχοντος έτους.</t>
  </si>
  <si>
    <t>Προμήθεια υλικού Εκτυπώσεων και Βιβλιοδετήσεων, παρελθόντος έτους.</t>
  </si>
  <si>
    <t>02.3000.3311</t>
  </si>
  <si>
    <t>02.3000.3352</t>
  </si>
  <si>
    <t>02.3000.3359</t>
  </si>
  <si>
    <t>02.3000.3366</t>
  </si>
  <si>
    <t>02.3000.3371</t>
  </si>
  <si>
    <t>02.3000.3391</t>
  </si>
  <si>
    <t>Απόδοση των εισπράξεων που έγιναν για λογαριαμό του Δημοσίου.</t>
  </si>
  <si>
    <t>02.3000.3399</t>
  </si>
  <si>
    <t>Προμήθεια επίπλων, τρέχοντος έτους</t>
  </si>
  <si>
    <t>Προμήθεια ηλεκτρικών συσκευών και μηχανημάτων κλιματισμού γραφείων, τρέχοντος έτους</t>
  </si>
  <si>
    <t>Προμήθεια ηλεκτρικών συσκευών και μηχανημάτων κλιματισμού γραφείων, παρελθόντος έτους.</t>
  </si>
  <si>
    <t>Προμήθεια ηλεκτρονικών υπολογιστών, λογισμικού και λοιπού συναφούς βοηθητικού εξοπλισμού, τρέχοντος έτους</t>
  </si>
  <si>
    <t>Προμήθεια ηλεκτρονικών υπολογιστών λογισμικού και λοιπού συναφούς βοηθητικού εξοπλισμού, παρελθόντος έτους.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</si>
  <si>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</si>
  <si>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2021ΝΑ34600364 Προμήθεια μηχανών εξοπλισμού κλπ (οργάνων ακρίβειας μέτρησης και ελέγχου κ- εργαστηριακού και ερευνητικού εοπλισμού) για τις ανάγκες εκπαίδευσης και έρευνας του ΕΛΜΕΠΑ (2019ΣΕ04600048).</t>
  </si>
  <si>
    <t>Μελέτη Βοτανικού πάρκου "CretAgroTech. Επιστημονικό-Περιβαλλοντικό-Πολιτιστικό Πάρκο Αγροκτήματος Ελληνικού Μεσογειακού Πανεπιστημίου.".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</si>
  <si>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</si>
  <si>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02.9000.9392</t>
  </si>
  <si>
    <t>Προμήθεια μηχανικού και λοιπού κεφαλαιουχικού εξοπλισμού που δεν κατονομάζεται ειδικά, τρέχοντος έτους.</t>
  </si>
  <si>
    <t>Φυτώρια, υποδειγματικές καλλιέργειες, εκτροφεία, πειραματικές εργασίες κ.λπ, παρελθόντος έτους.</t>
  </si>
  <si>
    <t>02.9000.9853</t>
  </si>
  <si>
    <t>Συμμετοχή στο μετοχικό κεφάλαιο εταιρειών και Οργανισμών</t>
  </si>
  <si>
    <t>02.9000.9854</t>
  </si>
  <si>
    <t>Φυτώρια, υποδειγματικές καλλιέργειες, εκτροφεία, πειραματικές εργασίες κ.λπ., τρέχοντος έτους.</t>
  </si>
  <si>
    <t xml:space="preserve">ΕΛΛΗΝΙΚΟ ΜΕΣΟΓΕΙΑΚΟ ΠΑΝΕΠΙΣΤΗΜΙΟ                                                                                                                                 </t>
  </si>
  <si>
    <t>06.9000.9322.ε</t>
  </si>
  <si>
    <t>2023ΝΑ34600385 Συντήρηση Επιστημονικού Ερευνητικού Εξοπλισμού του ΕΛΜΕΠΑ 2023-2025 (κατ. 1.2)</t>
  </si>
  <si>
    <t>2023ΝΑ34600007 Βελτιώσεις εργαστηριακών και ερευνητικών χώρων του ΕΛΜΕΠΑ (π.κ. 2009ΣΕ04300042)</t>
  </si>
  <si>
    <t xml:space="preserve">         Ο  Πρύτανης </t>
  </si>
  <si>
    <t xml:space="preserve"> Νικόλαος Κατσαράκης</t>
  </si>
  <si>
    <t>02.7000.7131.01</t>
  </si>
  <si>
    <t>2023ΝΑ34600008 Συντηρήσεις Επισκευές Συμβατικού και Λοιπού Εξοπλισμού του ΕΛΜΕΠΑ 2023-2025 (κατ. 1.3)</t>
  </si>
  <si>
    <t>02.9000.9322.ε</t>
  </si>
  <si>
    <t xml:space="preserve">                                                 ΕΣΟΔΑ</t>
  </si>
  <si>
    <t xml:space="preserve">                                                                ΕΞΟΔΑ</t>
  </si>
  <si>
    <t xml:space="preserve">                        ΕΚΤΕΛΕΣΗ ΠΡΟΫΠΟΛΟΓΙΣΜΟΥ - έως ΟΚΤΩΒΡΙΟ 2023</t>
  </si>
  <si>
    <t>ΑΝΑΡΤΗΤΕΟ ΣΤΟ ΔΙΑΔΥΚΤΙΟ</t>
  </si>
  <si>
    <t xml:space="preserve">    Ηράκλειο: 07.11.2023</t>
  </si>
  <si>
    <t>Πρόμηθεια επιστημονικών οργάνων, τρέχοντος  έτους.</t>
  </si>
  <si>
    <t xml:space="preserve"> Aρ. Πρωτ.: 8197/Φ80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</si>
</sst>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8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sz val="6"/>
      <name val="Times New Roman"/>
      <family val="1"/>
      <charset val="161"/>
    </font>
    <font>
      <sz val="8"/>
      <color rgb="FF000000"/>
      <name val="Times New Roman"/>
      <family val="1"/>
      <charset val="161"/>
    </font>
    <font>
      <b/>
      <sz val="8"/>
      <color rgb="FF00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4" fontId="1" fillId="2" borderId="0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0" fontId="3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/>
    <xf numFmtId="164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4" fontId="3" fillId="2" borderId="0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6" fillId="3" borderId="4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4" fontId="6" fillId="3" borderId="5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4" fontId="6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4" fontId="6" fillId="4" borderId="0" xfId="0" applyNumberFormat="1" applyFont="1" applyFill="1" applyBorder="1" applyAlignment="1">
      <alignment horizontal="right" vertical="top"/>
    </xf>
    <xf numFmtId="164" fontId="6" fillId="4" borderId="0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/>
    </xf>
    <xf numFmtId="164" fontId="6" fillId="3" borderId="5" xfId="0" applyNumberFormat="1" applyFont="1" applyFill="1" applyBorder="1" applyAlignment="1">
      <alignment horizontal="right" vertical="top"/>
    </xf>
    <xf numFmtId="164" fontId="7" fillId="3" borderId="11" xfId="0" applyNumberFormat="1" applyFont="1" applyFill="1" applyBorder="1" applyAlignment="1">
      <alignment horizontal="right" vertical="top"/>
    </xf>
    <xf numFmtId="164" fontId="7" fillId="3" borderId="11" xfId="0" applyNumberFormat="1" applyFont="1" applyFill="1" applyBorder="1" applyAlignment="1">
      <alignment vertical="top"/>
    </xf>
    <xf numFmtId="164" fontId="7" fillId="3" borderId="12" xfId="0" applyNumberFormat="1" applyFont="1" applyFill="1" applyBorder="1" applyAlignment="1">
      <alignment horizontal="right" vertical="top"/>
    </xf>
    <xf numFmtId="164" fontId="6" fillId="3" borderId="0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363415</xdr:colOff>
      <xdr:row>0</xdr:row>
      <xdr:rowOff>334108</xdr:rowOff>
    </xdr:from>
    <xdr:to>
      <xdr:col>2</xdr:col>
      <xdr:colOff>489617</xdr:colOff>
      <xdr:row>2</xdr:row>
      <xdr:rowOff>99646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15" y="334108"/>
          <a:ext cx="1404017" cy="113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4"/>
  <sheetViews>
    <sheetView tabSelected="1" zoomScale="130" zoomScaleNormal="130" workbookViewId="0">
      <selection activeCell="H11" sqref="H11"/>
    </sheetView>
  </sheetViews>
  <sheetFormatPr defaultColWidth="8.85546875" defaultRowHeight="11.25" x14ac:dyDescent="0.2"/>
  <cols>
    <col min="1" max="1" width="6.140625" style="1" customWidth="1"/>
    <col min="2" max="2" width="12.42578125" style="5" customWidth="1"/>
    <col min="3" max="3" width="24.42578125" style="5" customWidth="1"/>
    <col min="4" max="4" width="13.85546875" style="5" customWidth="1"/>
    <col min="5" max="5" width="14.7109375" style="9" customWidth="1"/>
    <col min="6" max="6" width="11.42578125" style="2" customWidth="1"/>
    <col min="7" max="7" width="10.85546875" style="2" bestFit="1" customWidth="1"/>
    <col min="8" max="8" width="10" style="2" bestFit="1" customWidth="1"/>
    <col min="9" max="9" width="10.85546875" style="2" bestFit="1" customWidth="1"/>
    <col min="10" max="10" width="8.85546875" style="2"/>
    <col min="11" max="14" width="8.85546875" style="1"/>
    <col min="15" max="15" width="11.42578125" style="1" customWidth="1"/>
    <col min="16" max="16" width="12.140625" style="1" customWidth="1"/>
    <col min="17" max="18" width="8.85546875" style="1"/>
    <col min="19" max="16384" width="8.85546875" style="5"/>
  </cols>
  <sheetData>
    <row r="1" spans="2:10" s="1" customFormat="1" ht="87.75" customHeight="1" x14ac:dyDescent="0.2">
      <c r="D1" s="59" t="s">
        <v>452</v>
      </c>
      <c r="E1" s="59"/>
      <c r="F1" s="59"/>
      <c r="G1" s="2"/>
      <c r="H1" s="2"/>
      <c r="I1" s="2"/>
      <c r="J1" s="2"/>
    </row>
    <row r="2" spans="2:10" s="1" customFormat="1" ht="20.45" customHeight="1" x14ac:dyDescent="0.2">
      <c r="D2" s="3" t="s">
        <v>292</v>
      </c>
      <c r="E2" s="60" t="s">
        <v>453</v>
      </c>
      <c r="F2" s="60"/>
      <c r="G2" s="2"/>
      <c r="H2" s="2"/>
      <c r="I2" s="2"/>
      <c r="J2" s="2"/>
    </row>
    <row r="3" spans="2:10" s="1" customFormat="1" ht="10.15" customHeight="1" x14ac:dyDescent="0.2">
      <c r="D3" s="3" t="s">
        <v>293</v>
      </c>
      <c r="E3" s="60" t="s">
        <v>455</v>
      </c>
      <c r="F3" s="60"/>
      <c r="H3" s="2"/>
      <c r="I3" s="2"/>
      <c r="J3" s="2"/>
    </row>
    <row r="4" spans="2:10" ht="10.15" customHeight="1" x14ac:dyDescent="0.2">
      <c r="B4" s="61" t="s">
        <v>440</v>
      </c>
      <c r="C4" s="61"/>
      <c r="D4" s="61"/>
      <c r="E4" s="61"/>
      <c r="F4" s="61"/>
    </row>
    <row r="5" spans="2:10" ht="10.15" customHeight="1" x14ac:dyDescent="0.2">
      <c r="B5" s="61" t="s">
        <v>331</v>
      </c>
      <c r="C5" s="61"/>
      <c r="D5" s="61"/>
      <c r="E5" s="61"/>
      <c r="F5" s="61"/>
    </row>
    <row r="6" spans="2:10" x14ac:dyDescent="0.2">
      <c r="B6" s="17"/>
      <c r="C6" s="17"/>
      <c r="D6" s="17"/>
      <c r="E6" s="17"/>
    </row>
    <row r="7" spans="2:10" ht="12" thickBot="1" x14ac:dyDescent="0.25">
      <c r="B7" s="17"/>
      <c r="C7" s="17"/>
      <c r="D7" s="17"/>
      <c r="E7" s="17"/>
    </row>
    <row r="8" spans="2:10" ht="14.45" customHeight="1" thickTop="1" thickBot="1" x14ac:dyDescent="0.25">
      <c r="B8" s="58" t="s">
        <v>451</v>
      </c>
      <c r="C8" s="58"/>
      <c r="D8" s="58"/>
      <c r="E8" s="58"/>
      <c r="F8" s="58"/>
    </row>
    <row r="9" spans="2:10" ht="13.15" customHeight="1" thickTop="1" thickBot="1" x14ac:dyDescent="0.25">
      <c r="B9" s="58" t="s">
        <v>449</v>
      </c>
      <c r="C9" s="58"/>
      <c r="D9" s="58"/>
      <c r="E9" s="58"/>
      <c r="F9" s="58"/>
    </row>
    <row r="10" spans="2:10" ht="30" customHeight="1" thickTop="1" x14ac:dyDescent="0.2">
      <c r="B10" s="20" t="s">
        <v>43</v>
      </c>
      <c r="C10" s="20" t="s">
        <v>44</v>
      </c>
      <c r="D10" s="20" t="s">
        <v>314</v>
      </c>
      <c r="E10" s="20" t="s">
        <v>45</v>
      </c>
      <c r="F10" s="20" t="s">
        <v>46</v>
      </c>
    </row>
    <row r="11" spans="2:10" ht="22.5" x14ac:dyDescent="0.2">
      <c r="B11" s="6" t="s">
        <v>0</v>
      </c>
      <c r="C11" s="6" t="s">
        <v>1</v>
      </c>
      <c r="D11" s="36">
        <v>200000</v>
      </c>
      <c r="E11" s="37">
        <v>111450</v>
      </c>
      <c r="F11" s="37">
        <v>111450</v>
      </c>
    </row>
    <row r="12" spans="2:10" ht="22.5" x14ac:dyDescent="0.2">
      <c r="B12" s="6" t="s">
        <v>56</v>
      </c>
      <c r="C12" s="6" t="s">
        <v>59</v>
      </c>
      <c r="D12" s="36">
        <v>3118983.2</v>
      </c>
      <c r="E12" s="37">
        <v>3118983.2</v>
      </c>
      <c r="F12" s="37">
        <v>3118983.2</v>
      </c>
    </row>
    <row r="13" spans="2:10" ht="22.5" x14ac:dyDescent="0.2">
      <c r="B13" s="6" t="s">
        <v>57</v>
      </c>
      <c r="C13" s="6" t="s">
        <v>376</v>
      </c>
      <c r="D13" s="36">
        <v>1666500</v>
      </c>
      <c r="E13" s="37">
        <v>833250</v>
      </c>
      <c r="F13" s="37">
        <v>833250</v>
      </c>
    </row>
    <row r="14" spans="2:10" ht="22.5" x14ac:dyDescent="0.2">
      <c r="B14" s="6" t="s">
        <v>72</v>
      </c>
      <c r="C14" s="6" t="s">
        <v>377</v>
      </c>
      <c r="D14" s="36">
        <v>1000000</v>
      </c>
      <c r="E14" s="37">
        <v>0</v>
      </c>
      <c r="F14" s="37">
        <v>0</v>
      </c>
    </row>
    <row r="15" spans="2:10" ht="33.75" x14ac:dyDescent="0.2">
      <c r="B15" s="6" t="s">
        <v>2</v>
      </c>
      <c r="C15" s="6" t="s">
        <v>3</v>
      </c>
      <c r="D15" s="36">
        <v>20000</v>
      </c>
      <c r="E15" s="37">
        <v>23441.07</v>
      </c>
      <c r="F15" s="37">
        <v>23441.07</v>
      </c>
    </row>
    <row r="16" spans="2:10" ht="22.5" x14ac:dyDescent="0.2">
      <c r="B16" s="6" t="s">
        <v>73</v>
      </c>
      <c r="C16" s="6" t="s">
        <v>378</v>
      </c>
      <c r="D16" s="36">
        <v>5000</v>
      </c>
      <c r="E16" s="37">
        <v>3974.17</v>
      </c>
      <c r="F16" s="37">
        <v>3974.17</v>
      </c>
    </row>
    <row r="17" spans="2:6" ht="22.5" x14ac:dyDescent="0.2">
      <c r="B17" s="6" t="s">
        <v>4</v>
      </c>
      <c r="C17" s="6" t="s">
        <v>5</v>
      </c>
      <c r="D17" s="36">
        <v>96642</v>
      </c>
      <c r="E17" s="37">
        <v>96642.08</v>
      </c>
      <c r="F17" s="37">
        <v>96642.08</v>
      </c>
    </row>
    <row r="18" spans="2:6" ht="22.15" customHeight="1" x14ac:dyDescent="0.2">
      <c r="B18" s="6" t="s">
        <v>6</v>
      </c>
      <c r="C18" s="6" t="s">
        <v>7</v>
      </c>
      <c r="D18" s="36">
        <v>35000</v>
      </c>
      <c r="E18" s="37">
        <v>26401.31</v>
      </c>
      <c r="F18" s="37">
        <v>26401.31</v>
      </c>
    </row>
    <row r="19" spans="2:6" ht="22.5" x14ac:dyDescent="0.2">
      <c r="B19" s="6" t="s">
        <v>337</v>
      </c>
      <c r="C19" s="6" t="s">
        <v>379</v>
      </c>
      <c r="D19" s="36">
        <v>0</v>
      </c>
      <c r="E19" s="37">
        <v>71.599999999999994</v>
      </c>
      <c r="F19" s="37">
        <v>71.599999999999994</v>
      </c>
    </row>
    <row r="20" spans="2:6" ht="22.5" x14ac:dyDescent="0.2">
      <c r="B20" s="6" t="s">
        <v>66</v>
      </c>
      <c r="C20" s="6" t="s">
        <v>380</v>
      </c>
      <c r="D20" s="36">
        <v>140000</v>
      </c>
      <c r="E20" s="37">
        <v>178951.5</v>
      </c>
      <c r="F20" s="37">
        <v>178951.5</v>
      </c>
    </row>
    <row r="21" spans="2:6" x14ac:dyDescent="0.2">
      <c r="B21" s="6" t="s">
        <v>8</v>
      </c>
      <c r="C21" s="6" t="s">
        <v>9</v>
      </c>
      <c r="D21" s="36">
        <v>3000</v>
      </c>
      <c r="E21" s="37">
        <v>557.63</v>
      </c>
      <c r="F21" s="37">
        <v>557.63</v>
      </c>
    </row>
    <row r="22" spans="2:6" ht="33.75" x14ac:dyDescent="0.2">
      <c r="B22" s="6" t="s">
        <v>10</v>
      </c>
      <c r="C22" s="6" t="s">
        <v>381</v>
      </c>
      <c r="D22" s="36">
        <v>15000</v>
      </c>
      <c r="E22" s="37">
        <v>171.83</v>
      </c>
      <c r="F22" s="37">
        <v>171.83</v>
      </c>
    </row>
    <row r="23" spans="2:6" ht="15" customHeight="1" x14ac:dyDescent="0.2">
      <c r="B23" s="6" t="s">
        <v>11</v>
      </c>
      <c r="C23" s="6" t="s">
        <v>12</v>
      </c>
      <c r="D23" s="36">
        <v>5000</v>
      </c>
      <c r="E23" s="37">
        <v>394.92</v>
      </c>
      <c r="F23" s="37">
        <v>394.92</v>
      </c>
    </row>
    <row r="24" spans="2:6" ht="24.6" customHeight="1" x14ac:dyDescent="0.2">
      <c r="B24" s="6" t="s">
        <v>67</v>
      </c>
      <c r="C24" s="6" t="s">
        <v>69</v>
      </c>
      <c r="D24" s="36">
        <v>25000</v>
      </c>
      <c r="E24" s="37">
        <v>0</v>
      </c>
      <c r="F24" s="37">
        <v>0</v>
      </c>
    </row>
    <row r="25" spans="2:6" ht="33.75" x14ac:dyDescent="0.2">
      <c r="B25" s="6" t="s">
        <v>68</v>
      </c>
      <c r="C25" s="6" t="s">
        <v>70</v>
      </c>
      <c r="D25" s="36">
        <v>442000</v>
      </c>
      <c r="E25" s="37">
        <v>261291.14</v>
      </c>
      <c r="F25" s="37">
        <v>261291.14</v>
      </c>
    </row>
    <row r="26" spans="2:6" ht="18" customHeight="1" x14ac:dyDescent="0.2">
      <c r="B26" s="6" t="s">
        <v>13</v>
      </c>
      <c r="C26" s="6" t="s">
        <v>14</v>
      </c>
      <c r="D26" s="36">
        <v>250000</v>
      </c>
      <c r="E26" s="37">
        <v>165498.59</v>
      </c>
      <c r="F26" s="37">
        <v>165498.59</v>
      </c>
    </row>
    <row r="27" spans="2:6" ht="22.5" x14ac:dyDescent="0.2">
      <c r="B27" s="6" t="s">
        <v>15</v>
      </c>
      <c r="C27" s="6" t="s">
        <v>16</v>
      </c>
      <c r="D27" s="36">
        <v>10000</v>
      </c>
      <c r="E27" s="37">
        <v>2248.21</v>
      </c>
      <c r="F27" s="37">
        <v>2248.21</v>
      </c>
    </row>
    <row r="28" spans="2:6" ht="16.5" customHeight="1" x14ac:dyDescent="0.2">
      <c r="B28" s="6" t="s">
        <v>373</v>
      </c>
      <c r="C28" s="6" t="s">
        <v>382</v>
      </c>
      <c r="D28" s="36">
        <v>0</v>
      </c>
      <c r="E28" s="37">
        <v>300</v>
      </c>
      <c r="F28" s="37">
        <v>300</v>
      </c>
    </row>
    <row r="29" spans="2:6" ht="33.75" x14ac:dyDescent="0.2">
      <c r="B29" s="6" t="s">
        <v>305</v>
      </c>
      <c r="C29" s="6" t="s">
        <v>304</v>
      </c>
      <c r="D29" s="36">
        <v>0</v>
      </c>
      <c r="E29" s="37">
        <v>185.97</v>
      </c>
      <c r="F29" s="37">
        <v>185.97</v>
      </c>
    </row>
    <row r="30" spans="2:6" ht="15" customHeight="1" x14ac:dyDescent="0.2">
      <c r="B30" s="6" t="s">
        <v>365</v>
      </c>
      <c r="C30" s="6" t="s">
        <v>383</v>
      </c>
      <c r="D30" s="36">
        <v>0</v>
      </c>
      <c r="E30" s="37">
        <v>919.71</v>
      </c>
      <c r="F30" s="37">
        <v>919.71</v>
      </c>
    </row>
    <row r="31" spans="2:6" ht="43.15" customHeight="1" x14ac:dyDescent="0.2">
      <c r="B31" s="21" t="s">
        <v>317</v>
      </c>
      <c r="C31" s="21" t="s">
        <v>335</v>
      </c>
      <c r="D31" s="38">
        <v>10000</v>
      </c>
      <c r="E31" s="39">
        <v>0</v>
      </c>
      <c r="F31" s="37">
        <v>0</v>
      </c>
    </row>
    <row r="32" spans="2:6" ht="78.75" x14ac:dyDescent="0.2">
      <c r="B32" s="6" t="s">
        <v>277</v>
      </c>
      <c r="C32" s="6" t="s">
        <v>307</v>
      </c>
      <c r="D32" s="40">
        <v>1005290.02</v>
      </c>
      <c r="E32" s="37">
        <v>720855.81</v>
      </c>
      <c r="F32" s="37">
        <v>720855.81</v>
      </c>
    </row>
    <row r="33" spans="2:6" ht="45" x14ac:dyDescent="0.2">
      <c r="B33" s="6" t="s">
        <v>369</v>
      </c>
      <c r="C33" s="6" t="s">
        <v>443</v>
      </c>
      <c r="D33" s="40">
        <v>124273.08</v>
      </c>
      <c r="E33" s="37">
        <v>98274</v>
      </c>
      <c r="F33" s="37">
        <v>98274</v>
      </c>
    </row>
    <row r="34" spans="2:6" ht="45" x14ac:dyDescent="0.2">
      <c r="B34" s="22" t="s">
        <v>441</v>
      </c>
      <c r="C34" s="22" t="s">
        <v>442</v>
      </c>
      <c r="D34" s="41">
        <v>15777.92</v>
      </c>
      <c r="E34" s="42">
        <v>0</v>
      </c>
      <c r="F34" s="37">
        <v>0</v>
      </c>
    </row>
    <row r="35" spans="2:6" ht="43.9" customHeight="1" x14ac:dyDescent="0.2">
      <c r="B35" s="6" t="s">
        <v>371</v>
      </c>
      <c r="C35" s="6" t="s">
        <v>372</v>
      </c>
      <c r="D35" s="36">
        <v>245688.78</v>
      </c>
      <c r="E35" s="37">
        <v>35588</v>
      </c>
      <c r="F35" s="37">
        <v>35588</v>
      </c>
    </row>
    <row r="36" spans="2:6" ht="63" customHeight="1" x14ac:dyDescent="0.2">
      <c r="B36" s="6" t="s">
        <v>384</v>
      </c>
      <c r="C36" s="6" t="s">
        <v>308</v>
      </c>
      <c r="D36" s="36">
        <v>0</v>
      </c>
      <c r="E36" s="37">
        <v>0</v>
      </c>
      <c r="F36" s="37">
        <v>0</v>
      </c>
    </row>
    <row r="37" spans="2:6" ht="52.15" customHeight="1" x14ac:dyDescent="0.2">
      <c r="B37" s="6" t="s">
        <v>65</v>
      </c>
      <c r="C37" s="6" t="s">
        <v>309</v>
      </c>
      <c r="D37" s="36">
        <v>408692.57</v>
      </c>
      <c r="E37" s="37">
        <v>161076</v>
      </c>
      <c r="F37" s="37">
        <v>161076</v>
      </c>
    </row>
    <row r="38" spans="2:6" ht="67.5" x14ac:dyDescent="0.2">
      <c r="B38" s="6" t="s">
        <v>339</v>
      </c>
      <c r="C38" s="6" t="s">
        <v>332</v>
      </c>
      <c r="D38" s="36">
        <v>46454.36</v>
      </c>
      <c r="E38" s="37">
        <v>46454.36</v>
      </c>
      <c r="F38" s="37">
        <v>46454.36</v>
      </c>
    </row>
    <row r="39" spans="2:6" ht="48" customHeight="1" x14ac:dyDescent="0.2">
      <c r="B39" s="6" t="s">
        <v>338</v>
      </c>
      <c r="C39" s="6" t="s">
        <v>385</v>
      </c>
      <c r="D39" s="36">
        <v>20425</v>
      </c>
      <c r="E39" s="37">
        <v>0</v>
      </c>
      <c r="F39" s="37">
        <v>0</v>
      </c>
    </row>
    <row r="40" spans="2:6" ht="61.9" customHeight="1" x14ac:dyDescent="0.2">
      <c r="B40" s="6" t="s">
        <v>336</v>
      </c>
      <c r="C40" s="6" t="s">
        <v>386</v>
      </c>
      <c r="D40" s="36">
        <v>437306.5</v>
      </c>
      <c r="E40" s="37">
        <v>378198.42</v>
      </c>
      <c r="F40" s="37">
        <v>378198.42</v>
      </c>
    </row>
    <row r="41" spans="2:6" ht="42.6" customHeight="1" x14ac:dyDescent="0.2">
      <c r="B41" s="6" t="s">
        <v>364</v>
      </c>
      <c r="C41" s="6" t="s">
        <v>387</v>
      </c>
      <c r="D41" s="36">
        <v>120097.72</v>
      </c>
      <c r="E41" s="37">
        <v>120097.72</v>
      </c>
      <c r="F41" s="37">
        <v>120097.72</v>
      </c>
    </row>
    <row r="42" spans="2:6" ht="78.75" x14ac:dyDescent="0.2">
      <c r="B42" s="6" t="s">
        <v>77</v>
      </c>
      <c r="C42" s="6" t="s">
        <v>388</v>
      </c>
      <c r="D42" s="36">
        <v>49780</v>
      </c>
      <c r="E42" s="37">
        <v>0</v>
      </c>
      <c r="F42" s="37">
        <v>0</v>
      </c>
    </row>
    <row r="43" spans="2:6" ht="67.5" x14ac:dyDescent="0.2">
      <c r="B43" s="6" t="s">
        <v>211</v>
      </c>
      <c r="C43" s="6" t="s">
        <v>313</v>
      </c>
      <c r="D43" s="36">
        <v>299178.77</v>
      </c>
      <c r="E43" s="37">
        <v>299178.77</v>
      </c>
      <c r="F43" s="37">
        <v>299178.77</v>
      </c>
    </row>
    <row r="44" spans="2:6" ht="67.5" x14ac:dyDescent="0.2">
      <c r="B44" s="6" t="s">
        <v>212</v>
      </c>
      <c r="C44" s="6" t="s">
        <v>310</v>
      </c>
      <c r="D44" s="36">
        <v>1196354.25</v>
      </c>
      <c r="E44" s="37">
        <v>1080383.48</v>
      </c>
      <c r="F44" s="37">
        <v>1080383.48</v>
      </c>
    </row>
    <row r="45" spans="2:6" ht="52.9" customHeight="1" x14ac:dyDescent="0.2">
      <c r="B45" s="6" t="s">
        <v>278</v>
      </c>
      <c r="C45" s="6" t="s">
        <v>311</v>
      </c>
      <c r="D45" s="36">
        <v>102024.89</v>
      </c>
      <c r="E45" s="37">
        <v>65518.46</v>
      </c>
      <c r="F45" s="37">
        <v>65518.46</v>
      </c>
    </row>
    <row r="46" spans="2:6" ht="62.45" customHeight="1" x14ac:dyDescent="0.2">
      <c r="B46" s="6" t="s">
        <v>74</v>
      </c>
      <c r="C46" s="6" t="s">
        <v>312</v>
      </c>
      <c r="D46" s="36">
        <v>160176.29999999999</v>
      </c>
      <c r="E46" s="37">
        <v>101862.56</v>
      </c>
      <c r="F46" s="37">
        <v>101862.56</v>
      </c>
    </row>
    <row r="47" spans="2:6" ht="65.45" customHeight="1" x14ac:dyDescent="0.2">
      <c r="B47" s="6" t="s">
        <v>75</v>
      </c>
      <c r="C47" s="6" t="s">
        <v>213</v>
      </c>
      <c r="D47" s="36">
        <v>13797.19</v>
      </c>
      <c r="E47" s="37">
        <v>9971.5499999999993</v>
      </c>
      <c r="F47" s="37">
        <v>9971.5499999999993</v>
      </c>
    </row>
    <row r="48" spans="2:6" ht="56.45" customHeight="1" x14ac:dyDescent="0.2">
      <c r="B48" s="6" t="s">
        <v>214</v>
      </c>
      <c r="C48" s="6" t="s">
        <v>389</v>
      </c>
      <c r="D48" s="36">
        <v>101090.72</v>
      </c>
      <c r="E48" s="37">
        <v>0</v>
      </c>
      <c r="F48" s="37">
        <v>0</v>
      </c>
    </row>
    <row r="49" spans="1:18" ht="68.45" customHeight="1" x14ac:dyDescent="0.2">
      <c r="B49" s="6" t="s">
        <v>282</v>
      </c>
      <c r="C49" s="6" t="s">
        <v>390</v>
      </c>
      <c r="D49" s="36">
        <v>38000</v>
      </c>
      <c r="E49" s="37">
        <v>0</v>
      </c>
      <c r="F49" s="37">
        <v>0</v>
      </c>
    </row>
    <row r="50" spans="1:18" ht="68.45" customHeight="1" x14ac:dyDescent="0.2">
      <c r="B50" s="6" t="s">
        <v>76</v>
      </c>
      <c r="C50" s="6" t="s">
        <v>391</v>
      </c>
      <c r="D50" s="36">
        <v>640068.19999999995</v>
      </c>
      <c r="E50" s="37">
        <v>0</v>
      </c>
      <c r="F50" s="37">
        <v>0</v>
      </c>
    </row>
    <row r="51" spans="1:18" ht="56.25" x14ac:dyDescent="0.2">
      <c r="B51" s="21" t="s">
        <v>392</v>
      </c>
      <c r="C51" s="21" t="s">
        <v>17</v>
      </c>
      <c r="D51" s="38">
        <v>300000</v>
      </c>
      <c r="E51" s="39">
        <v>135677.6</v>
      </c>
      <c r="F51" s="37">
        <v>135677.6</v>
      </c>
    </row>
    <row r="52" spans="1:18" ht="15.6" customHeight="1" x14ac:dyDescent="0.2">
      <c r="B52" s="66" t="s">
        <v>18</v>
      </c>
      <c r="C52" s="66"/>
      <c r="D52" s="43">
        <f>SUM(D11:D51)</f>
        <v>12366601.470000001</v>
      </c>
      <c r="E52" s="44">
        <f>SUM(E11:E51)</f>
        <v>8077869.6599999974</v>
      </c>
      <c r="F52" s="44">
        <f>SUM(F11:F51)</f>
        <v>8077869.6599999974</v>
      </c>
    </row>
    <row r="53" spans="1:18" s="13" customFormat="1" ht="12" thickBot="1" x14ac:dyDescent="0.25">
      <c r="A53" s="19"/>
      <c r="B53" s="32"/>
      <c r="C53" s="32"/>
      <c r="D53" s="45"/>
      <c r="E53" s="46"/>
      <c r="F53" s="46"/>
      <c r="G53" s="4"/>
      <c r="H53" s="4"/>
      <c r="I53" s="4"/>
      <c r="J53" s="4"/>
      <c r="K53" s="19"/>
      <c r="L53" s="19"/>
      <c r="M53" s="19"/>
      <c r="N53" s="19"/>
      <c r="O53" s="19"/>
      <c r="P53" s="19"/>
      <c r="Q53" s="19"/>
      <c r="R53" s="19"/>
    </row>
    <row r="54" spans="1:18" ht="19.149999999999999" customHeight="1" thickTop="1" thickBot="1" x14ac:dyDescent="0.25">
      <c r="B54" s="58" t="s">
        <v>450</v>
      </c>
      <c r="C54" s="58"/>
      <c r="D54" s="58"/>
      <c r="E54" s="58"/>
      <c r="F54" s="58"/>
      <c r="O54" s="19"/>
      <c r="P54" s="19"/>
      <c r="Q54" s="19"/>
    </row>
    <row r="55" spans="1:18" ht="19.899999999999999" customHeight="1" thickTop="1" x14ac:dyDescent="0.2">
      <c r="B55" s="33" t="s">
        <v>43</v>
      </c>
      <c r="C55" s="33" t="s">
        <v>44</v>
      </c>
      <c r="D55" s="33" t="s">
        <v>315</v>
      </c>
      <c r="E55" s="34" t="s">
        <v>47</v>
      </c>
      <c r="F55" s="33" t="s">
        <v>48</v>
      </c>
      <c r="O55" s="28"/>
      <c r="P55" s="65"/>
      <c r="Q55" s="65"/>
    </row>
    <row r="56" spans="1:18" s="8" customFormat="1" ht="22.5" x14ac:dyDescent="0.2">
      <c r="A56" s="26"/>
      <c r="B56" s="6" t="s">
        <v>275</v>
      </c>
      <c r="C56" s="6" t="s">
        <v>276</v>
      </c>
      <c r="D56" s="40">
        <v>223060.4</v>
      </c>
      <c r="E56" s="37">
        <v>81873.86</v>
      </c>
      <c r="F56" s="40">
        <v>81873.86</v>
      </c>
      <c r="G56" s="7"/>
      <c r="H56" s="7"/>
      <c r="I56" s="7"/>
      <c r="J56" s="7"/>
      <c r="K56" s="26"/>
      <c r="L56" s="26"/>
      <c r="M56" s="26"/>
      <c r="N56" s="26"/>
      <c r="O56" s="47"/>
      <c r="P56" s="48"/>
      <c r="Q56" s="29"/>
      <c r="R56" s="26"/>
    </row>
    <row r="57" spans="1:18" ht="22.5" x14ac:dyDescent="0.2">
      <c r="B57" s="6" t="s">
        <v>367</v>
      </c>
      <c r="C57" s="6" t="s">
        <v>368</v>
      </c>
      <c r="D57" s="40">
        <v>16689</v>
      </c>
      <c r="E57" s="37">
        <v>16689</v>
      </c>
      <c r="F57" s="40">
        <v>16689</v>
      </c>
      <c r="O57" s="47"/>
      <c r="P57" s="48"/>
      <c r="Q57" s="4"/>
    </row>
    <row r="58" spans="1:18" ht="22.5" x14ac:dyDescent="0.2">
      <c r="B58" s="6" t="s">
        <v>286</v>
      </c>
      <c r="C58" s="6" t="s">
        <v>316</v>
      </c>
      <c r="D58" s="40">
        <v>494</v>
      </c>
      <c r="E58" s="37">
        <v>494</v>
      </c>
      <c r="F58" s="40">
        <v>494</v>
      </c>
      <c r="O58" s="47"/>
      <c r="P58" s="48"/>
      <c r="Q58" s="4"/>
    </row>
    <row r="59" spans="1:18" ht="22.5" x14ac:dyDescent="0.2">
      <c r="B59" s="6" t="s">
        <v>273</v>
      </c>
      <c r="C59" s="6" t="s">
        <v>274</v>
      </c>
      <c r="D59" s="40">
        <v>125000</v>
      </c>
      <c r="E59" s="37">
        <v>59432.04</v>
      </c>
      <c r="F59" s="40">
        <v>59432.04</v>
      </c>
      <c r="O59" s="47"/>
      <c r="P59" s="48"/>
      <c r="Q59" s="4"/>
    </row>
    <row r="60" spans="1:18" ht="45" x14ac:dyDescent="0.2">
      <c r="B60" s="6" t="s">
        <v>82</v>
      </c>
      <c r="C60" s="6" t="s">
        <v>83</v>
      </c>
      <c r="D60" s="40">
        <v>34560</v>
      </c>
      <c r="E60" s="37">
        <v>0</v>
      </c>
      <c r="F60" s="40">
        <v>0</v>
      </c>
      <c r="O60" s="47"/>
      <c r="P60" s="48"/>
      <c r="Q60" s="4"/>
    </row>
    <row r="61" spans="1:18" ht="45" x14ac:dyDescent="0.2">
      <c r="B61" s="6" t="s">
        <v>318</v>
      </c>
      <c r="C61" s="6" t="s">
        <v>319</v>
      </c>
      <c r="D61" s="40">
        <v>744</v>
      </c>
      <c r="E61" s="37">
        <v>744</v>
      </c>
      <c r="F61" s="40">
        <v>744</v>
      </c>
      <c r="O61" s="47"/>
      <c r="P61" s="48"/>
      <c r="Q61" s="4"/>
    </row>
    <row r="62" spans="1:18" ht="33.75" x14ac:dyDescent="0.2">
      <c r="B62" s="6" t="s">
        <v>84</v>
      </c>
      <c r="C62" s="6" t="s">
        <v>85</v>
      </c>
      <c r="D62" s="40">
        <v>872800</v>
      </c>
      <c r="E62" s="37">
        <v>582874.66</v>
      </c>
      <c r="F62" s="40">
        <v>582874.66</v>
      </c>
      <c r="O62" s="47"/>
      <c r="P62" s="48"/>
      <c r="Q62" s="4"/>
    </row>
    <row r="63" spans="1:18" ht="33.75" x14ac:dyDescent="0.2">
      <c r="B63" s="6" t="s">
        <v>86</v>
      </c>
      <c r="C63" s="6" t="s">
        <v>87</v>
      </c>
      <c r="D63" s="40">
        <v>178000</v>
      </c>
      <c r="E63" s="37">
        <v>109548.74</v>
      </c>
      <c r="F63" s="40">
        <v>109548.74</v>
      </c>
      <c r="O63" s="47"/>
      <c r="P63" s="48"/>
      <c r="Q63" s="4"/>
    </row>
    <row r="64" spans="1:18" ht="33.75" x14ac:dyDescent="0.2">
      <c r="B64" s="6" t="s">
        <v>215</v>
      </c>
      <c r="C64" s="6" t="s">
        <v>216</v>
      </c>
      <c r="D64" s="40">
        <v>16107.8</v>
      </c>
      <c r="E64" s="37">
        <v>16107.8</v>
      </c>
      <c r="F64" s="40">
        <v>16107.8</v>
      </c>
      <c r="O64" s="47"/>
      <c r="P64" s="48"/>
      <c r="Q64" s="4"/>
    </row>
    <row r="65" spans="2:17" ht="45" x14ac:dyDescent="0.2">
      <c r="B65" s="6" t="s">
        <v>88</v>
      </c>
      <c r="C65" s="6" t="s">
        <v>89</v>
      </c>
      <c r="D65" s="40">
        <v>1500</v>
      </c>
      <c r="E65" s="37">
        <v>0</v>
      </c>
      <c r="F65" s="40">
        <v>0</v>
      </c>
      <c r="O65" s="47"/>
      <c r="P65" s="48"/>
      <c r="Q65" s="4"/>
    </row>
    <row r="66" spans="2:17" ht="45" x14ac:dyDescent="0.2">
      <c r="B66" s="6" t="s">
        <v>217</v>
      </c>
      <c r="C66" s="6" t="s">
        <v>393</v>
      </c>
      <c r="D66" s="40">
        <v>16.739999999999998</v>
      </c>
      <c r="E66" s="37">
        <v>0</v>
      </c>
      <c r="F66" s="40">
        <v>0</v>
      </c>
      <c r="O66" s="47"/>
      <c r="P66" s="48"/>
      <c r="Q66" s="4"/>
    </row>
    <row r="67" spans="2:17" ht="45" x14ac:dyDescent="0.2">
      <c r="B67" s="6" t="s">
        <v>90</v>
      </c>
      <c r="C67" s="6" t="s">
        <v>91</v>
      </c>
      <c r="D67" s="40">
        <v>2500</v>
      </c>
      <c r="E67" s="37">
        <v>0</v>
      </c>
      <c r="F67" s="40">
        <v>0</v>
      </c>
      <c r="O67" s="47"/>
      <c r="P67" s="48"/>
      <c r="Q67" s="4"/>
    </row>
    <row r="68" spans="2:17" ht="45" x14ac:dyDescent="0.2">
      <c r="B68" s="6" t="s">
        <v>92</v>
      </c>
      <c r="C68" s="6" t="s">
        <v>93</v>
      </c>
      <c r="D68" s="40">
        <v>2500</v>
      </c>
      <c r="E68" s="37">
        <v>0</v>
      </c>
      <c r="F68" s="40">
        <v>0</v>
      </c>
      <c r="O68" s="47"/>
      <c r="P68" s="48"/>
      <c r="Q68" s="4"/>
    </row>
    <row r="69" spans="2:17" ht="45" x14ac:dyDescent="0.2">
      <c r="B69" s="6" t="s">
        <v>94</v>
      </c>
      <c r="C69" s="6" t="s">
        <v>95</v>
      </c>
      <c r="D69" s="40">
        <v>20000</v>
      </c>
      <c r="E69" s="37">
        <v>0</v>
      </c>
      <c r="F69" s="40">
        <v>0</v>
      </c>
      <c r="O69" s="47"/>
      <c r="P69" s="48"/>
      <c r="Q69" s="4"/>
    </row>
    <row r="70" spans="2:17" ht="45" x14ac:dyDescent="0.2">
      <c r="B70" s="6" t="s">
        <v>218</v>
      </c>
      <c r="C70" s="6" t="s">
        <v>219</v>
      </c>
      <c r="D70" s="40">
        <v>3327.2</v>
      </c>
      <c r="E70" s="37">
        <v>3127.2</v>
      </c>
      <c r="F70" s="40">
        <v>3127.2</v>
      </c>
      <c r="O70" s="47"/>
      <c r="P70" s="48"/>
      <c r="Q70" s="4"/>
    </row>
    <row r="71" spans="2:17" ht="16.149999999999999" customHeight="1" x14ac:dyDescent="0.2">
      <c r="B71" s="6" t="s">
        <v>96</v>
      </c>
      <c r="C71" s="6" t="s">
        <v>97</v>
      </c>
      <c r="D71" s="40">
        <v>1500</v>
      </c>
      <c r="E71" s="37">
        <v>90.25</v>
      </c>
      <c r="F71" s="40">
        <v>90.25</v>
      </c>
      <c r="O71" s="47"/>
      <c r="P71" s="48"/>
      <c r="Q71" s="4"/>
    </row>
    <row r="72" spans="2:17" ht="33.75" x14ac:dyDescent="0.2">
      <c r="B72" s="6" t="s">
        <v>98</v>
      </c>
      <c r="C72" s="6" t="s">
        <v>99</v>
      </c>
      <c r="D72" s="40">
        <v>116000</v>
      </c>
      <c r="E72" s="37">
        <v>25211.09</v>
      </c>
      <c r="F72" s="40">
        <v>25211.09</v>
      </c>
      <c r="O72" s="47"/>
      <c r="P72" s="48"/>
      <c r="Q72" s="4"/>
    </row>
    <row r="73" spans="2:17" ht="33.75" x14ac:dyDescent="0.2">
      <c r="B73" s="6" t="s">
        <v>220</v>
      </c>
      <c r="C73" s="6" t="s">
        <v>221</v>
      </c>
      <c r="D73" s="40">
        <v>58727.11</v>
      </c>
      <c r="E73" s="37">
        <v>58727.11</v>
      </c>
      <c r="F73" s="40">
        <v>58727.11</v>
      </c>
      <c r="O73" s="47"/>
      <c r="P73" s="48"/>
      <c r="Q73" s="4"/>
    </row>
    <row r="74" spans="2:17" ht="22.5" x14ac:dyDescent="0.2">
      <c r="B74" s="6" t="s">
        <v>105</v>
      </c>
      <c r="C74" s="6" t="s">
        <v>106</v>
      </c>
      <c r="D74" s="40">
        <v>500</v>
      </c>
      <c r="E74" s="37">
        <v>0</v>
      </c>
      <c r="F74" s="40">
        <v>0</v>
      </c>
      <c r="O74" s="47"/>
      <c r="P74" s="48"/>
      <c r="Q74" s="4"/>
    </row>
    <row r="75" spans="2:17" ht="22.5" x14ac:dyDescent="0.2">
      <c r="B75" s="6" t="s">
        <v>100</v>
      </c>
      <c r="C75" s="6" t="s">
        <v>101</v>
      </c>
      <c r="D75" s="40">
        <v>2500</v>
      </c>
      <c r="E75" s="37">
        <v>0</v>
      </c>
      <c r="F75" s="40">
        <v>0</v>
      </c>
      <c r="O75" s="47"/>
      <c r="P75" s="48"/>
      <c r="Q75" s="4"/>
    </row>
    <row r="76" spans="2:17" ht="67.5" x14ac:dyDescent="0.2">
      <c r="B76" s="6" t="s">
        <v>102</v>
      </c>
      <c r="C76" s="6" t="s">
        <v>103</v>
      </c>
      <c r="D76" s="40">
        <v>273215.09999999998</v>
      </c>
      <c r="E76" s="37">
        <v>148423.64000000001</v>
      </c>
      <c r="F76" s="40">
        <v>148423.64000000001</v>
      </c>
      <c r="O76" s="47"/>
      <c r="P76" s="48"/>
      <c r="Q76" s="4"/>
    </row>
    <row r="77" spans="2:17" ht="33" customHeight="1" x14ac:dyDescent="0.2">
      <c r="B77" s="6" t="s">
        <v>104</v>
      </c>
      <c r="C77" s="6" t="s">
        <v>394</v>
      </c>
      <c r="D77" s="40">
        <v>30000</v>
      </c>
      <c r="E77" s="37">
        <v>7550.46</v>
      </c>
      <c r="F77" s="40">
        <v>7550.46</v>
      </c>
      <c r="O77" s="47"/>
      <c r="P77" s="48"/>
      <c r="Q77" s="4"/>
    </row>
    <row r="78" spans="2:17" ht="56.25" x14ac:dyDescent="0.2">
      <c r="B78" s="6" t="s">
        <v>222</v>
      </c>
      <c r="C78" s="6" t="s">
        <v>395</v>
      </c>
      <c r="D78" s="40">
        <v>6127.76</v>
      </c>
      <c r="E78" s="37">
        <v>6127.76</v>
      </c>
      <c r="F78" s="40">
        <v>6127.76</v>
      </c>
      <c r="O78" s="47"/>
      <c r="P78" s="48"/>
      <c r="Q78" s="4"/>
    </row>
    <row r="79" spans="2:17" ht="45" x14ac:dyDescent="0.2">
      <c r="B79" s="6" t="s">
        <v>107</v>
      </c>
      <c r="C79" s="6" t="s">
        <v>108</v>
      </c>
      <c r="D79" s="40">
        <v>18000</v>
      </c>
      <c r="E79" s="37">
        <v>5385.02</v>
      </c>
      <c r="F79" s="40">
        <v>5385.02</v>
      </c>
      <c r="O79" s="47"/>
      <c r="P79" s="48"/>
      <c r="Q79" s="4"/>
    </row>
    <row r="80" spans="2:17" ht="45" x14ac:dyDescent="0.2">
      <c r="B80" s="6" t="s">
        <v>223</v>
      </c>
      <c r="C80" s="6" t="s">
        <v>224</v>
      </c>
      <c r="D80" s="40">
        <v>1661.65</v>
      </c>
      <c r="E80" s="37">
        <v>1639.51</v>
      </c>
      <c r="F80" s="40">
        <v>1639.51</v>
      </c>
      <c r="O80" s="47"/>
      <c r="P80" s="48"/>
      <c r="Q80" s="4"/>
    </row>
    <row r="81" spans="2:17" ht="33.75" x14ac:dyDescent="0.2">
      <c r="B81" s="6" t="s">
        <v>109</v>
      </c>
      <c r="C81" s="6" t="s">
        <v>110</v>
      </c>
      <c r="D81" s="40">
        <v>9000</v>
      </c>
      <c r="E81" s="37">
        <v>3135</v>
      </c>
      <c r="F81" s="40">
        <v>3135</v>
      </c>
      <c r="O81" s="47"/>
      <c r="P81" s="48"/>
      <c r="Q81" s="4"/>
    </row>
    <row r="82" spans="2:17" ht="33.75" x14ac:dyDescent="0.2">
      <c r="B82" s="6" t="s">
        <v>340</v>
      </c>
      <c r="C82" s="6" t="s">
        <v>341</v>
      </c>
      <c r="D82" s="40">
        <v>70</v>
      </c>
      <c r="E82" s="37">
        <v>70</v>
      </c>
      <c r="F82" s="40">
        <v>70</v>
      </c>
      <c r="O82" s="47"/>
      <c r="P82" s="48"/>
      <c r="Q82" s="4"/>
    </row>
    <row r="83" spans="2:17" ht="45" x14ac:dyDescent="0.2">
      <c r="B83" s="6" t="s">
        <v>111</v>
      </c>
      <c r="C83" s="6" t="s">
        <v>112</v>
      </c>
      <c r="D83" s="40">
        <v>7000</v>
      </c>
      <c r="E83" s="37">
        <v>2220</v>
      </c>
      <c r="F83" s="40">
        <v>2220</v>
      </c>
      <c r="O83" s="47"/>
      <c r="P83" s="48"/>
      <c r="Q83" s="4"/>
    </row>
    <row r="84" spans="2:17" ht="45" x14ac:dyDescent="0.2">
      <c r="B84" s="6" t="s">
        <v>225</v>
      </c>
      <c r="C84" s="6" t="s">
        <v>226</v>
      </c>
      <c r="D84" s="40">
        <v>470</v>
      </c>
      <c r="E84" s="37">
        <v>470</v>
      </c>
      <c r="F84" s="40">
        <v>470</v>
      </c>
      <c r="O84" s="47"/>
      <c r="P84" s="48"/>
      <c r="Q84" s="4"/>
    </row>
    <row r="85" spans="2:17" ht="56.25" x14ac:dyDescent="0.2">
      <c r="B85" s="6" t="s">
        <v>113</v>
      </c>
      <c r="C85" s="6" t="s">
        <v>114</v>
      </c>
      <c r="D85" s="40">
        <v>5000</v>
      </c>
      <c r="E85" s="37">
        <v>478.89</v>
      </c>
      <c r="F85" s="40">
        <v>478.89</v>
      </c>
      <c r="O85" s="47"/>
      <c r="P85" s="48"/>
      <c r="Q85" s="4"/>
    </row>
    <row r="86" spans="2:17" ht="56.25" x14ac:dyDescent="0.2">
      <c r="B86" s="6" t="s">
        <v>115</v>
      </c>
      <c r="C86" s="6" t="s">
        <v>396</v>
      </c>
      <c r="D86" s="40">
        <v>3000</v>
      </c>
      <c r="E86" s="37">
        <v>300</v>
      </c>
      <c r="F86" s="40">
        <v>300</v>
      </c>
      <c r="O86" s="47"/>
      <c r="P86" s="48"/>
      <c r="Q86" s="4"/>
    </row>
    <row r="87" spans="2:17" ht="33.75" x14ac:dyDescent="0.2">
      <c r="B87" s="6" t="s">
        <v>117</v>
      </c>
      <c r="C87" s="6" t="s">
        <v>118</v>
      </c>
      <c r="D87" s="40">
        <v>2600</v>
      </c>
      <c r="E87" s="37">
        <v>0</v>
      </c>
      <c r="F87" s="40">
        <v>0</v>
      </c>
      <c r="O87" s="47"/>
      <c r="P87" s="48"/>
      <c r="Q87" s="4"/>
    </row>
    <row r="88" spans="2:17" ht="56.25" x14ac:dyDescent="0.2">
      <c r="B88" s="6" t="s">
        <v>119</v>
      </c>
      <c r="C88" s="6" t="s">
        <v>120</v>
      </c>
      <c r="D88" s="40">
        <v>0</v>
      </c>
      <c r="E88" s="37">
        <v>0</v>
      </c>
      <c r="F88" s="40">
        <v>0</v>
      </c>
      <c r="O88" s="47"/>
      <c r="P88" s="48"/>
      <c r="Q88" s="4"/>
    </row>
    <row r="89" spans="2:17" ht="67.5" x14ac:dyDescent="0.2">
      <c r="B89" s="6" t="s">
        <v>121</v>
      </c>
      <c r="C89" s="6" t="s">
        <v>116</v>
      </c>
      <c r="D89" s="40">
        <v>0</v>
      </c>
      <c r="E89" s="37">
        <v>0</v>
      </c>
      <c r="F89" s="40">
        <v>0</v>
      </c>
      <c r="O89" s="47"/>
      <c r="P89" s="48"/>
      <c r="Q89" s="4"/>
    </row>
    <row r="90" spans="2:17" ht="45" x14ac:dyDescent="0.2">
      <c r="B90" s="6" t="s">
        <v>122</v>
      </c>
      <c r="C90" s="6" t="s">
        <v>123</v>
      </c>
      <c r="D90" s="40">
        <v>0</v>
      </c>
      <c r="E90" s="37">
        <v>0</v>
      </c>
      <c r="F90" s="40">
        <v>0</v>
      </c>
      <c r="O90" s="47"/>
      <c r="P90" s="48"/>
      <c r="Q90" s="4"/>
    </row>
    <row r="91" spans="2:17" ht="22.5" x14ac:dyDescent="0.2">
      <c r="B91" s="6" t="s">
        <v>124</v>
      </c>
      <c r="C91" s="6" t="s">
        <v>125</v>
      </c>
      <c r="D91" s="40">
        <v>24000</v>
      </c>
      <c r="E91" s="37">
        <v>13950</v>
      </c>
      <c r="F91" s="40">
        <v>13950</v>
      </c>
      <c r="O91" s="47"/>
      <c r="P91" s="48"/>
      <c r="Q91" s="4"/>
    </row>
    <row r="92" spans="2:17" ht="22.5" x14ac:dyDescent="0.2">
      <c r="B92" s="6" t="s">
        <v>227</v>
      </c>
      <c r="C92" s="6" t="s">
        <v>228</v>
      </c>
      <c r="D92" s="40">
        <v>2719.98</v>
      </c>
      <c r="E92" s="37">
        <v>2719.98</v>
      </c>
      <c r="F92" s="40">
        <v>2719.98</v>
      </c>
      <c r="O92" s="47"/>
      <c r="P92" s="48"/>
      <c r="Q92" s="4"/>
    </row>
    <row r="93" spans="2:17" ht="22.5" x14ac:dyDescent="0.2">
      <c r="B93" s="6" t="s">
        <v>126</v>
      </c>
      <c r="C93" s="6" t="s">
        <v>127</v>
      </c>
      <c r="D93" s="40">
        <v>4500</v>
      </c>
      <c r="E93" s="37">
        <v>0</v>
      </c>
      <c r="F93" s="40">
        <v>0</v>
      </c>
      <c r="O93" s="47"/>
      <c r="P93" s="48"/>
      <c r="Q93" s="4"/>
    </row>
    <row r="94" spans="2:17" ht="22.5" x14ac:dyDescent="0.2">
      <c r="B94" s="6" t="s">
        <v>342</v>
      </c>
      <c r="C94" s="6" t="s">
        <v>343</v>
      </c>
      <c r="D94" s="40">
        <v>807.6</v>
      </c>
      <c r="E94" s="37">
        <v>807.6</v>
      </c>
      <c r="F94" s="40">
        <v>807.6</v>
      </c>
      <c r="O94" s="47"/>
      <c r="P94" s="48"/>
      <c r="Q94" s="4"/>
    </row>
    <row r="95" spans="2:17" ht="33.75" x14ac:dyDescent="0.2">
      <c r="B95" s="6" t="s">
        <v>128</v>
      </c>
      <c r="C95" s="6" t="s">
        <v>129</v>
      </c>
      <c r="D95" s="40">
        <v>4140</v>
      </c>
      <c r="E95" s="37">
        <v>0</v>
      </c>
      <c r="F95" s="40">
        <v>0</v>
      </c>
      <c r="O95" s="47"/>
      <c r="P95" s="48"/>
      <c r="Q95" s="4"/>
    </row>
    <row r="96" spans="2:17" ht="33.75" x14ac:dyDescent="0.2">
      <c r="B96" s="6" t="s">
        <v>344</v>
      </c>
      <c r="C96" s="6" t="s">
        <v>345</v>
      </c>
      <c r="D96" s="40">
        <v>1488</v>
      </c>
      <c r="E96" s="37">
        <v>1488</v>
      </c>
      <c r="F96" s="40">
        <v>1488</v>
      </c>
      <c r="O96" s="47"/>
      <c r="P96" s="48"/>
      <c r="Q96" s="4"/>
    </row>
    <row r="97" spans="2:17" ht="22.5" x14ac:dyDescent="0.2">
      <c r="B97" s="6" t="s">
        <v>130</v>
      </c>
      <c r="C97" s="6" t="s">
        <v>131</v>
      </c>
      <c r="D97" s="40">
        <v>6000</v>
      </c>
      <c r="E97" s="37">
        <v>1623</v>
      </c>
      <c r="F97" s="40">
        <v>1623</v>
      </c>
      <c r="O97" s="47"/>
      <c r="P97" s="48"/>
      <c r="Q97" s="4"/>
    </row>
    <row r="98" spans="2:17" ht="22.5" x14ac:dyDescent="0.2">
      <c r="B98" s="6" t="s">
        <v>346</v>
      </c>
      <c r="C98" s="6" t="s">
        <v>347</v>
      </c>
      <c r="D98" s="40">
        <v>2333.4</v>
      </c>
      <c r="E98" s="37">
        <v>2333.4</v>
      </c>
      <c r="F98" s="40">
        <v>2333.4</v>
      </c>
      <c r="O98" s="47"/>
      <c r="P98" s="48"/>
      <c r="Q98" s="4"/>
    </row>
    <row r="99" spans="2:17" ht="22.5" x14ac:dyDescent="0.2">
      <c r="B99" s="6" t="s">
        <v>132</v>
      </c>
      <c r="C99" s="6" t="s">
        <v>133</v>
      </c>
      <c r="D99" s="40">
        <v>4000</v>
      </c>
      <c r="E99" s="37">
        <v>854.44</v>
      </c>
      <c r="F99" s="40">
        <v>854.44</v>
      </c>
      <c r="O99" s="47"/>
      <c r="P99" s="48"/>
      <c r="Q99" s="4"/>
    </row>
    <row r="100" spans="2:17" ht="22.5" x14ac:dyDescent="0.2">
      <c r="B100" s="6" t="s">
        <v>229</v>
      </c>
      <c r="C100" s="6" t="s">
        <v>230</v>
      </c>
      <c r="D100" s="40">
        <v>253.95</v>
      </c>
      <c r="E100" s="37">
        <v>253.95</v>
      </c>
      <c r="F100" s="40">
        <v>253.95</v>
      </c>
      <c r="O100" s="47"/>
      <c r="P100" s="48"/>
      <c r="Q100" s="4"/>
    </row>
    <row r="101" spans="2:17" ht="22.5" x14ac:dyDescent="0.2">
      <c r="B101" s="6" t="s">
        <v>134</v>
      </c>
      <c r="C101" s="6" t="s">
        <v>135</v>
      </c>
      <c r="D101" s="40">
        <v>1500</v>
      </c>
      <c r="E101" s="37">
        <v>149.19999999999999</v>
      </c>
      <c r="F101" s="40">
        <v>149.19999999999999</v>
      </c>
      <c r="O101" s="47"/>
      <c r="P101" s="48"/>
      <c r="Q101" s="4"/>
    </row>
    <row r="102" spans="2:17" ht="33.75" x14ac:dyDescent="0.2">
      <c r="B102" s="6" t="s">
        <v>136</v>
      </c>
      <c r="C102" s="6" t="s">
        <v>137</v>
      </c>
      <c r="D102" s="40">
        <v>38000</v>
      </c>
      <c r="E102" s="37">
        <v>21808.22</v>
      </c>
      <c r="F102" s="40">
        <v>21808.22</v>
      </c>
      <c r="O102" s="47"/>
      <c r="P102" s="48"/>
      <c r="Q102" s="4"/>
    </row>
    <row r="103" spans="2:17" ht="33.75" x14ac:dyDescent="0.2">
      <c r="B103" s="6" t="s">
        <v>231</v>
      </c>
      <c r="C103" s="6" t="s">
        <v>232</v>
      </c>
      <c r="D103" s="40">
        <v>5469.92</v>
      </c>
      <c r="E103" s="37">
        <v>5311.89</v>
      </c>
      <c r="F103" s="40">
        <v>5311.89</v>
      </c>
      <c r="O103" s="47"/>
      <c r="P103" s="48"/>
      <c r="Q103" s="4"/>
    </row>
    <row r="104" spans="2:17" ht="22.5" x14ac:dyDescent="0.2">
      <c r="B104" s="6" t="s">
        <v>138</v>
      </c>
      <c r="C104" s="6" t="s">
        <v>139</v>
      </c>
      <c r="D104" s="40">
        <v>4500</v>
      </c>
      <c r="E104" s="37">
        <v>2993.12</v>
      </c>
      <c r="F104" s="40">
        <v>2993.12</v>
      </c>
      <c r="O104" s="47"/>
      <c r="P104" s="48"/>
      <c r="Q104" s="4"/>
    </row>
    <row r="105" spans="2:17" ht="22.5" x14ac:dyDescent="0.2">
      <c r="B105" s="6" t="s">
        <v>140</v>
      </c>
      <c r="C105" s="6" t="s">
        <v>141</v>
      </c>
      <c r="D105" s="40">
        <v>59000</v>
      </c>
      <c r="E105" s="37">
        <v>36234.97</v>
      </c>
      <c r="F105" s="40">
        <v>36234.97</v>
      </c>
      <c r="O105" s="47"/>
      <c r="P105" s="48"/>
      <c r="Q105" s="4"/>
    </row>
    <row r="106" spans="2:17" ht="22.5" x14ac:dyDescent="0.2">
      <c r="B106" s="6" t="s">
        <v>233</v>
      </c>
      <c r="C106" s="6" t="s">
        <v>234</v>
      </c>
      <c r="D106" s="40">
        <v>13334.04</v>
      </c>
      <c r="E106" s="37">
        <v>13334.04</v>
      </c>
      <c r="F106" s="40">
        <v>13334.04</v>
      </c>
      <c r="O106" s="47"/>
      <c r="P106" s="48"/>
      <c r="Q106" s="4"/>
    </row>
    <row r="107" spans="2:17" ht="45" x14ac:dyDescent="0.2">
      <c r="B107" s="6" t="s">
        <v>142</v>
      </c>
      <c r="C107" s="6" t="s">
        <v>143</v>
      </c>
      <c r="D107" s="40">
        <v>730142</v>
      </c>
      <c r="E107" s="37">
        <v>671634.49</v>
      </c>
      <c r="F107" s="40">
        <v>671634.49</v>
      </c>
      <c r="O107" s="47"/>
      <c r="P107" s="48"/>
      <c r="Q107" s="4"/>
    </row>
    <row r="108" spans="2:17" ht="45" x14ac:dyDescent="0.2">
      <c r="B108" s="6" t="s">
        <v>320</v>
      </c>
      <c r="C108" s="6" t="s">
        <v>321</v>
      </c>
      <c r="D108" s="40">
        <v>80816</v>
      </c>
      <c r="E108" s="37">
        <v>80816</v>
      </c>
      <c r="F108" s="40">
        <v>80816</v>
      </c>
      <c r="O108" s="47"/>
      <c r="P108" s="48"/>
      <c r="Q108" s="4"/>
    </row>
    <row r="109" spans="2:17" ht="22.5" x14ac:dyDescent="0.2">
      <c r="B109" s="6" t="s">
        <v>144</v>
      </c>
      <c r="C109" s="6" t="s">
        <v>145</v>
      </c>
      <c r="D109" s="40">
        <v>500</v>
      </c>
      <c r="E109" s="37">
        <v>0</v>
      </c>
      <c r="F109" s="40">
        <v>0</v>
      </c>
      <c r="O109" s="47"/>
      <c r="P109" s="48"/>
      <c r="Q109" s="4"/>
    </row>
    <row r="110" spans="2:17" ht="22.5" x14ac:dyDescent="0.2">
      <c r="B110" s="6" t="s">
        <v>146</v>
      </c>
      <c r="C110" s="6" t="s">
        <v>147</v>
      </c>
      <c r="D110" s="40">
        <v>3000</v>
      </c>
      <c r="E110" s="37">
        <v>600</v>
      </c>
      <c r="F110" s="40">
        <v>600</v>
      </c>
      <c r="O110" s="47"/>
      <c r="P110" s="48"/>
      <c r="Q110" s="4"/>
    </row>
    <row r="111" spans="2:17" ht="22.5" x14ac:dyDescent="0.2">
      <c r="B111" s="6" t="s">
        <v>148</v>
      </c>
      <c r="C111" s="6" t="s">
        <v>149</v>
      </c>
      <c r="D111" s="40">
        <v>376500</v>
      </c>
      <c r="E111" s="37">
        <v>143248.5</v>
      </c>
      <c r="F111" s="40">
        <v>143248.5</v>
      </c>
      <c r="O111" s="47"/>
      <c r="P111" s="48"/>
      <c r="Q111" s="4"/>
    </row>
    <row r="112" spans="2:17" ht="22.5" x14ac:dyDescent="0.2">
      <c r="B112" s="6" t="s">
        <v>235</v>
      </c>
      <c r="C112" s="6" t="s">
        <v>236</v>
      </c>
      <c r="D112" s="40">
        <v>3198.42</v>
      </c>
      <c r="E112" s="37">
        <v>3198.42</v>
      </c>
      <c r="F112" s="40">
        <v>3198.42</v>
      </c>
      <c r="O112" s="47"/>
      <c r="P112" s="48"/>
      <c r="Q112" s="4"/>
    </row>
    <row r="113" spans="2:17" ht="22.5" x14ac:dyDescent="0.2">
      <c r="B113" s="6" t="s">
        <v>150</v>
      </c>
      <c r="C113" s="6" t="s">
        <v>151</v>
      </c>
      <c r="D113" s="40">
        <v>18000</v>
      </c>
      <c r="E113" s="37">
        <v>10918.45</v>
      </c>
      <c r="F113" s="40">
        <v>8934.4500000000007</v>
      </c>
      <c r="O113" s="47"/>
      <c r="P113" s="48"/>
      <c r="Q113" s="4"/>
    </row>
    <row r="114" spans="2:17" ht="22.5" x14ac:dyDescent="0.2">
      <c r="B114" s="6" t="s">
        <v>237</v>
      </c>
      <c r="C114" s="6" t="s">
        <v>238</v>
      </c>
      <c r="D114" s="40">
        <v>446.4</v>
      </c>
      <c r="E114" s="37">
        <v>404.24</v>
      </c>
      <c r="F114" s="40">
        <v>404.24</v>
      </c>
      <c r="O114" s="47"/>
      <c r="P114" s="48"/>
      <c r="Q114" s="4"/>
    </row>
    <row r="115" spans="2:17" ht="45" x14ac:dyDescent="0.2">
      <c r="B115" s="6" t="s">
        <v>152</v>
      </c>
      <c r="C115" s="6" t="s">
        <v>153</v>
      </c>
      <c r="D115" s="40">
        <v>9000</v>
      </c>
      <c r="E115" s="37">
        <v>1518.65</v>
      </c>
      <c r="F115" s="40">
        <v>1518.65</v>
      </c>
      <c r="O115" s="47"/>
      <c r="P115" s="48"/>
      <c r="Q115" s="4"/>
    </row>
    <row r="116" spans="2:17" ht="45" x14ac:dyDescent="0.2">
      <c r="B116" s="6" t="s">
        <v>348</v>
      </c>
      <c r="C116" s="6" t="s">
        <v>349</v>
      </c>
      <c r="D116" s="40">
        <v>68.2</v>
      </c>
      <c r="E116" s="37">
        <v>68.2</v>
      </c>
      <c r="F116" s="40">
        <v>68.2</v>
      </c>
      <c r="O116" s="47"/>
      <c r="P116" s="48"/>
      <c r="Q116" s="4"/>
    </row>
    <row r="117" spans="2:17" ht="22.5" x14ac:dyDescent="0.2">
      <c r="B117" s="6" t="s">
        <v>154</v>
      </c>
      <c r="C117" s="6" t="s">
        <v>155</v>
      </c>
      <c r="D117" s="40">
        <v>5000</v>
      </c>
      <c r="E117" s="37">
        <v>707.72</v>
      </c>
      <c r="F117" s="40">
        <v>707.72</v>
      </c>
      <c r="O117" s="47"/>
      <c r="P117" s="48"/>
      <c r="Q117" s="4"/>
    </row>
    <row r="118" spans="2:17" ht="22.5" x14ac:dyDescent="0.2">
      <c r="B118" s="6" t="s">
        <v>156</v>
      </c>
      <c r="C118" s="6" t="s">
        <v>157</v>
      </c>
      <c r="D118" s="40">
        <v>6100</v>
      </c>
      <c r="E118" s="37">
        <v>0</v>
      </c>
      <c r="F118" s="40">
        <v>0</v>
      </c>
      <c r="O118" s="47"/>
      <c r="P118" s="48"/>
      <c r="Q118" s="4"/>
    </row>
    <row r="119" spans="2:17" ht="22.5" x14ac:dyDescent="0.2">
      <c r="B119" s="6" t="s">
        <v>350</v>
      </c>
      <c r="C119" s="6" t="s">
        <v>351</v>
      </c>
      <c r="D119" s="40">
        <v>215.98</v>
      </c>
      <c r="E119" s="37">
        <v>215.98</v>
      </c>
      <c r="F119" s="40">
        <v>215.98</v>
      </c>
      <c r="O119" s="47"/>
      <c r="P119" s="48"/>
      <c r="Q119" s="4"/>
    </row>
    <row r="120" spans="2:17" ht="22.5" x14ac:dyDescent="0.2">
      <c r="B120" s="6" t="s">
        <v>158</v>
      </c>
      <c r="C120" s="6" t="s">
        <v>159</v>
      </c>
      <c r="D120" s="40">
        <v>24000</v>
      </c>
      <c r="E120" s="37">
        <v>0</v>
      </c>
      <c r="F120" s="40">
        <v>0</v>
      </c>
      <c r="O120" s="47"/>
      <c r="P120" s="48"/>
      <c r="Q120" s="4"/>
    </row>
    <row r="121" spans="2:17" ht="22.5" x14ac:dyDescent="0.2">
      <c r="B121" s="6" t="s">
        <v>322</v>
      </c>
      <c r="C121" s="6" t="s">
        <v>323</v>
      </c>
      <c r="D121" s="40">
        <v>2271.37</v>
      </c>
      <c r="E121" s="37">
        <v>2271.37</v>
      </c>
      <c r="F121" s="40">
        <v>2271.37</v>
      </c>
      <c r="O121" s="47"/>
      <c r="P121" s="48"/>
      <c r="Q121" s="4"/>
    </row>
    <row r="122" spans="2:17" ht="22.5" x14ac:dyDescent="0.2">
      <c r="B122" s="6" t="s">
        <v>160</v>
      </c>
      <c r="C122" s="6" t="s">
        <v>161</v>
      </c>
      <c r="D122" s="40">
        <v>137200</v>
      </c>
      <c r="E122" s="37">
        <v>0</v>
      </c>
      <c r="F122" s="40">
        <v>0</v>
      </c>
      <c r="O122" s="47"/>
      <c r="P122" s="48"/>
      <c r="Q122" s="4"/>
    </row>
    <row r="123" spans="2:17" ht="22.5" x14ac:dyDescent="0.2">
      <c r="B123" s="6" t="s">
        <v>352</v>
      </c>
      <c r="C123" s="6" t="s">
        <v>353</v>
      </c>
      <c r="D123" s="40">
        <v>32093.39</v>
      </c>
      <c r="E123" s="37">
        <v>32093.39</v>
      </c>
      <c r="F123" s="40">
        <v>32093.39</v>
      </c>
      <c r="O123" s="47"/>
      <c r="P123" s="48"/>
      <c r="Q123" s="4"/>
    </row>
    <row r="124" spans="2:17" ht="22.5" x14ac:dyDescent="0.2">
      <c r="B124" s="6" t="s">
        <v>162</v>
      </c>
      <c r="C124" s="6" t="s">
        <v>163</v>
      </c>
      <c r="D124" s="40">
        <v>57200</v>
      </c>
      <c r="E124" s="37">
        <v>2331.1999999999998</v>
      </c>
      <c r="F124" s="40">
        <v>2331.1999999999998</v>
      </c>
      <c r="O124" s="47"/>
      <c r="P124" s="48"/>
      <c r="Q124" s="4"/>
    </row>
    <row r="125" spans="2:17" ht="33.75" x14ac:dyDescent="0.2">
      <c r="B125" s="6" t="s">
        <v>239</v>
      </c>
      <c r="C125" s="6" t="s">
        <v>240</v>
      </c>
      <c r="D125" s="40">
        <v>10640.68</v>
      </c>
      <c r="E125" s="37">
        <v>10640.68</v>
      </c>
      <c r="F125" s="40">
        <v>10640.68</v>
      </c>
      <c r="O125" s="47"/>
      <c r="P125" s="48"/>
      <c r="Q125" s="4"/>
    </row>
    <row r="126" spans="2:17" ht="33.75" x14ac:dyDescent="0.2">
      <c r="B126" s="6" t="s">
        <v>164</v>
      </c>
      <c r="C126" s="6" t="s">
        <v>165</v>
      </c>
      <c r="D126" s="40">
        <v>2500</v>
      </c>
      <c r="E126" s="37">
        <v>115</v>
      </c>
      <c r="F126" s="40">
        <v>115</v>
      </c>
      <c r="O126" s="47"/>
      <c r="P126" s="48"/>
      <c r="Q126" s="4"/>
    </row>
    <row r="127" spans="2:17" ht="33.75" x14ac:dyDescent="0.2">
      <c r="B127" s="6" t="s">
        <v>287</v>
      </c>
      <c r="C127" s="6" t="s">
        <v>288</v>
      </c>
      <c r="D127" s="40">
        <v>256.43</v>
      </c>
      <c r="E127" s="37">
        <v>256.43</v>
      </c>
      <c r="F127" s="40">
        <v>256.43</v>
      </c>
      <c r="O127" s="47"/>
      <c r="P127" s="48"/>
      <c r="Q127" s="4"/>
    </row>
    <row r="128" spans="2:17" ht="56.25" x14ac:dyDescent="0.2">
      <c r="B128" s="6" t="s">
        <v>166</v>
      </c>
      <c r="C128" s="6" t="s">
        <v>397</v>
      </c>
      <c r="D128" s="40">
        <v>76000</v>
      </c>
      <c r="E128" s="37">
        <v>8084.22</v>
      </c>
      <c r="F128" s="40">
        <v>8084.22</v>
      </c>
      <c r="O128" s="47"/>
      <c r="P128" s="48"/>
      <c r="Q128" s="4"/>
    </row>
    <row r="129" spans="2:17" ht="56.25" x14ac:dyDescent="0.2">
      <c r="B129" s="6" t="s">
        <v>241</v>
      </c>
      <c r="C129" s="6" t="s">
        <v>398</v>
      </c>
      <c r="D129" s="40">
        <v>28184.77</v>
      </c>
      <c r="E129" s="37">
        <v>28184.77</v>
      </c>
      <c r="F129" s="40">
        <v>28184.77</v>
      </c>
      <c r="O129" s="47"/>
      <c r="P129" s="48"/>
      <c r="Q129" s="4"/>
    </row>
    <row r="130" spans="2:17" ht="22.5" x14ac:dyDescent="0.2">
      <c r="B130" s="6" t="s">
        <v>167</v>
      </c>
      <c r="C130" s="6" t="s">
        <v>168</v>
      </c>
      <c r="D130" s="40">
        <v>2500</v>
      </c>
      <c r="E130" s="37">
        <v>0</v>
      </c>
      <c r="F130" s="40">
        <v>0</v>
      </c>
      <c r="O130" s="47"/>
      <c r="P130" s="48"/>
      <c r="Q130" s="4"/>
    </row>
    <row r="131" spans="2:17" ht="22.5" x14ac:dyDescent="0.2">
      <c r="B131" s="6" t="s">
        <v>169</v>
      </c>
      <c r="C131" s="6" t="s">
        <v>170</v>
      </c>
      <c r="D131" s="40">
        <v>40000</v>
      </c>
      <c r="E131" s="37">
        <v>18315.25</v>
      </c>
      <c r="F131" s="40">
        <v>18315.25</v>
      </c>
      <c r="O131" s="47"/>
      <c r="P131" s="48"/>
      <c r="Q131" s="4"/>
    </row>
    <row r="132" spans="2:17" ht="22.5" x14ac:dyDescent="0.2">
      <c r="B132" s="6" t="s">
        <v>242</v>
      </c>
      <c r="C132" s="6" t="s">
        <v>243</v>
      </c>
      <c r="D132" s="49">
        <v>5727.41</v>
      </c>
      <c r="E132" s="37">
        <v>5727.41</v>
      </c>
      <c r="F132" s="37">
        <v>5727.41</v>
      </c>
      <c r="O132" s="50"/>
      <c r="P132" s="50"/>
      <c r="Q132" s="4"/>
    </row>
    <row r="133" spans="2:17" ht="22.5" x14ac:dyDescent="0.2">
      <c r="B133" s="6" t="s">
        <v>171</v>
      </c>
      <c r="C133" s="6" t="s">
        <v>172</v>
      </c>
      <c r="D133" s="40">
        <v>12000</v>
      </c>
      <c r="E133" s="37">
        <v>0</v>
      </c>
      <c r="F133" s="40">
        <v>0</v>
      </c>
      <c r="O133" s="47"/>
      <c r="P133" s="48"/>
      <c r="Q133" s="4"/>
    </row>
    <row r="134" spans="2:17" ht="33.75" x14ac:dyDescent="0.2">
      <c r="B134" s="6" t="s">
        <v>244</v>
      </c>
      <c r="C134" s="6" t="s">
        <v>245</v>
      </c>
      <c r="D134" s="37">
        <v>7293.68</v>
      </c>
      <c r="E134" s="37">
        <v>7293.68</v>
      </c>
      <c r="F134" s="37">
        <v>7293.68</v>
      </c>
      <c r="O134" s="51"/>
      <c r="P134" s="51"/>
      <c r="Q134" s="4"/>
    </row>
    <row r="135" spans="2:17" ht="56.25" x14ac:dyDescent="0.2">
      <c r="B135" s="6" t="s">
        <v>173</v>
      </c>
      <c r="C135" s="6" t="s">
        <v>399</v>
      </c>
      <c r="D135" s="40">
        <v>429800</v>
      </c>
      <c r="E135" s="37">
        <v>255947.3</v>
      </c>
      <c r="F135" s="37">
        <v>255947.3</v>
      </c>
      <c r="O135" s="51"/>
      <c r="P135" s="51"/>
      <c r="Q135" s="4"/>
    </row>
    <row r="136" spans="2:17" ht="56.25" x14ac:dyDescent="0.2">
      <c r="B136" s="6" t="s">
        <v>246</v>
      </c>
      <c r="C136" s="6" t="s">
        <v>400</v>
      </c>
      <c r="D136" s="40">
        <v>58260.2</v>
      </c>
      <c r="E136" s="37">
        <v>58260.2</v>
      </c>
      <c r="F136" s="40">
        <v>58260.2</v>
      </c>
      <c r="O136" s="51"/>
      <c r="P136" s="52"/>
      <c r="Q136" s="4"/>
    </row>
    <row r="137" spans="2:17" ht="56.25" x14ac:dyDescent="0.2">
      <c r="B137" s="6" t="s">
        <v>174</v>
      </c>
      <c r="C137" s="6" t="s">
        <v>175</v>
      </c>
      <c r="D137" s="40">
        <v>1000</v>
      </c>
      <c r="E137" s="37">
        <v>0</v>
      </c>
      <c r="F137" s="40">
        <v>0</v>
      </c>
      <c r="O137" s="51"/>
      <c r="P137" s="52"/>
      <c r="Q137" s="4"/>
    </row>
    <row r="138" spans="2:17" ht="22.5" x14ac:dyDescent="0.2">
      <c r="B138" s="6" t="s">
        <v>176</v>
      </c>
      <c r="C138" s="6" t="s">
        <v>177</v>
      </c>
      <c r="D138" s="40">
        <v>50000</v>
      </c>
      <c r="E138" s="37">
        <v>0</v>
      </c>
      <c r="F138" s="40">
        <v>0</v>
      </c>
      <c r="O138" s="51"/>
      <c r="P138" s="52"/>
      <c r="Q138" s="4"/>
    </row>
    <row r="139" spans="2:17" ht="22.5" x14ac:dyDescent="0.2">
      <c r="B139" s="6" t="s">
        <v>178</v>
      </c>
      <c r="C139" s="6" t="s">
        <v>179</v>
      </c>
      <c r="D139" s="40">
        <v>64000</v>
      </c>
      <c r="E139" s="37">
        <v>17306.189999999999</v>
      </c>
      <c r="F139" s="40">
        <v>17306.189999999999</v>
      </c>
      <c r="O139" s="51"/>
      <c r="P139" s="52"/>
      <c r="Q139" s="4"/>
    </row>
    <row r="140" spans="2:17" ht="22.5" x14ac:dyDescent="0.2">
      <c r="B140" s="6" t="s">
        <v>247</v>
      </c>
      <c r="C140" s="6" t="s">
        <v>248</v>
      </c>
      <c r="D140" s="40">
        <v>44293.43</v>
      </c>
      <c r="E140" s="37">
        <v>44293.43</v>
      </c>
      <c r="F140" s="40">
        <v>44293.43</v>
      </c>
      <c r="O140" s="51"/>
      <c r="P140" s="52"/>
      <c r="Q140" s="4"/>
    </row>
    <row r="141" spans="2:17" ht="22.5" x14ac:dyDescent="0.2">
      <c r="B141" s="6" t="s">
        <v>180</v>
      </c>
      <c r="C141" s="6" t="s">
        <v>181</v>
      </c>
      <c r="D141" s="40">
        <v>26000</v>
      </c>
      <c r="E141" s="37">
        <v>25624.92</v>
      </c>
      <c r="F141" s="40">
        <v>25624.92</v>
      </c>
      <c r="O141" s="51"/>
      <c r="P141" s="52"/>
      <c r="Q141" s="4"/>
    </row>
    <row r="142" spans="2:17" ht="22.5" x14ac:dyDescent="0.2">
      <c r="B142" s="6" t="s">
        <v>182</v>
      </c>
      <c r="C142" s="6" t="s">
        <v>183</v>
      </c>
      <c r="D142" s="40">
        <v>2000</v>
      </c>
      <c r="E142" s="37">
        <v>0</v>
      </c>
      <c r="F142" s="40">
        <v>0</v>
      </c>
      <c r="O142" s="51"/>
      <c r="P142" s="52"/>
      <c r="Q142" s="4"/>
    </row>
    <row r="143" spans="2:17" ht="22.5" x14ac:dyDescent="0.2">
      <c r="B143" s="6" t="s">
        <v>302</v>
      </c>
      <c r="C143" s="6" t="s">
        <v>401</v>
      </c>
      <c r="D143" s="40">
        <v>4000</v>
      </c>
      <c r="E143" s="37">
        <v>607.07000000000005</v>
      </c>
      <c r="F143" s="40">
        <v>607.07000000000005</v>
      </c>
      <c r="O143" s="51"/>
      <c r="P143" s="52"/>
      <c r="Q143" s="4"/>
    </row>
    <row r="144" spans="2:17" ht="33.75" x14ac:dyDescent="0.2">
      <c r="B144" s="6" t="s">
        <v>19</v>
      </c>
      <c r="C144" s="6" t="s">
        <v>20</v>
      </c>
      <c r="D144" s="40">
        <v>32131.200000000001</v>
      </c>
      <c r="E144" s="37">
        <v>12247.26</v>
      </c>
      <c r="F144" s="40">
        <v>12247.26</v>
      </c>
      <c r="O144" s="51"/>
      <c r="P144" s="52"/>
      <c r="Q144" s="4"/>
    </row>
    <row r="145" spans="2:17" ht="33.75" x14ac:dyDescent="0.2">
      <c r="B145" s="6" t="s">
        <v>249</v>
      </c>
      <c r="C145" s="6" t="s">
        <v>250</v>
      </c>
      <c r="D145" s="40">
        <v>3229.48</v>
      </c>
      <c r="E145" s="37">
        <v>3229.48</v>
      </c>
      <c r="F145" s="40">
        <v>3229.48</v>
      </c>
      <c r="O145" s="51"/>
      <c r="P145" s="52"/>
      <c r="Q145" s="4"/>
    </row>
    <row r="146" spans="2:17" ht="33.75" x14ac:dyDescent="0.2">
      <c r="B146" s="6" t="s">
        <v>21</v>
      </c>
      <c r="C146" s="6" t="s">
        <v>22</v>
      </c>
      <c r="D146" s="40">
        <v>15500</v>
      </c>
      <c r="E146" s="37">
        <v>279.31</v>
      </c>
      <c r="F146" s="40">
        <v>279.31</v>
      </c>
      <c r="O146" s="51"/>
      <c r="P146" s="52"/>
      <c r="Q146" s="4"/>
    </row>
    <row r="147" spans="2:17" ht="33.75" x14ac:dyDescent="0.2">
      <c r="B147" s="6" t="s">
        <v>251</v>
      </c>
      <c r="C147" s="6" t="s">
        <v>252</v>
      </c>
      <c r="D147" s="40">
        <v>10006.85</v>
      </c>
      <c r="E147" s="37">
        <v>10006.85</v>
      </c>
      <c r="F147" s="40">
        <v>10006.85</v>
      </c>
      <c r="O147" s="51"/>
      <c r="P147" s="52"/>
      <c r="Q147" s="4"/>
    </row>
    <row r="148" spans="2:17" ht="22.5" x14ac:dyDescent="0.2">
      <c r="B148" s="6" t="s">
        <v>49</v>
      </c>
      <c r="C148" s="6" t="s">
        <v>71</v>
      </c>
      <c r="D148" s="40">
        <v>2000</v>
      </c>
      <c r="E148" s="37">
        <v>0</v>
      </c>
      <c r="F148" s="40">
        <v>0</v>
      </c>
      <c r="O148" s="51"/>
      <c r="P148" s="52"/>
      <c r="Q148" s="4"/>
    </row>
    <row r="149" spans="2:17" ht="22.5" x14ac:dyDescent="0.2">
      <c r="B149" s="6" t="s">
        <v>354</v>
      </c>
      <c r="C149" s="6" t="s">
        <v>355</v>
      </c>
      <c r="D149" s="40">
        <v>297.60000000000002</v>
      </c>
      <c r="E149" s="37">
        <v>297.60000000000002</v>
      </c>
      <c r="F149" s="40">
        <v>297.60000000000002</v>
      </c>
      <c r="O149" s="51"/>
      <c r="P149" s="52"/>
      <c r="Q149" s="4"/>
    </row>
    <row r="150" spans="2:17" ht="22.5" x14ac:dyDescent="0.2">
      <c r="B150" s="6" t="s">
        <v>50</v>
      </c>
      <c r="C150" s="6" t="s">
        <v>51</v>
      </c>
      <c r="D150" s="40">
        <v>18500</v>
      </c>
      <c r="E150" s="37">
        <v>0</v>
      </c>
      <c r="F150" s="40">
        <v>0</v>
      </c>
      <c r="O150" s="51"/>
      <c r="P150" s="52"/>
      <c r="Q150" s="4"/>
    </row>
    <row r="151" spans="2:17" ht="22.5" x14ac:dyDescent="0.2">
      <c r="B151" s="6" t="s">
        <v>253</v>
      </c>
      <c r="C151" s="6" t="s">
        <v>254</v>
      </c>
      <c r="D151" s="40">
        <v>5173.28</v>
      </c>
      <c r="E151" s="37">
        <v>5173.28</v>
      </c>
      <c r="F151" s="40">
        <v>5173.28</v>
      </c>
      <c r="O151" s="51"/>
      <c r="P151" s="52"/>
      <c r="Q151" s="4"/>
    </row>
    <row r="152" spans="2:17" ht="33.75" x14ac:dyDescent="0.2">
      <c r="B152" s="6" t="s">
        <v>184</v>
      </c>
      <c r="C152" s="6" t="s">
        <v>402</v>
      </c>
      <c r="D152" s="40">
        <v>9000</v>
      </c>
      <c r="E152" s="37">
        <v>0</v>
      </c>
      <c r="F152" s="40">
        <v>0</v>
      </c>
      <c r="O152" s="51"/>
      <c r="P152" s="52"/>
      <c r="Q152" s="4"/>
    </row>
    <row r="153" spans="2:17" ht="45" x14ac:dyDescent="0.2">
      <c r="B153" s="6" t="s">
        <v>255</v>
      </c>
      <c r="C153" s="6" t="s">
        <v>403</v>
      </c>
      <c r="D153" s="40">
        <v>14984.4</v>
      </c>
      <c r="E153" s="37">
        <v>14984.4</v>
      </c>
      <c r="F153" s="40">
        <v>14984.4</v>
      </c>
      <c r="O153" s="51"/>
      <c r="P153" s="52"/>
      <c r="Q153" s="4"/>
    </row>
    <row r="154" spans="2:17" ht="22.5" x14ac:dyDescent="0.2">
      <c r="B154" s="6" t="s">
        <v>23</v>
      </c>
      <c r="C154" s="6" t="s">
        <v>24</v>
      </c>
      <c r="D154" s="40">
        <v>4500</v>
      </c>
      <c r="E154" s="37">
        <v>2459.1799999999998</v>
      </c>
      <c r="F154" s="40">
        <v>0</v>
      </c>
      <c r="O154" s="51"/>
      <c r="P154" s="52"/>
      <c r="Q154" s="4"/>
    </row>
    <row r="155" spans="2:17" ht="22.5" x14ac:dyDescent="0.2">
      <c r="B155" s="6" t="s">
        <v>256</v>
      </c>
      <c r="C155" s="6" t="s">
        <v>404</v>
      </c>
      <c r="D155" s="40">
        <v>4693.13</v>
      </c>
      <c r="E155" s="37">
        <v>4693.13</v>
      </c>
      <c r="F155" s="40">
        <v>4693.13</v>
      </c>
      <c r="O155" s="51"/>
      <c r="P155" s="52"/>
      <c r="Q155" s="4"/>
    </row>
    <row r="156" spans="2:17" ht="22.5" x14ac:dyDescent="0.2">
      <c r="B156" s="6" t="s">
        <v>52</v>
      </c>
      <c r="C156" s="6" t="s">
        <v>58</v>
      </c>
      <c r="D156" s="40">
        <v>2000</v>
      </c>
      <c r="E156" s="37">
        <v>1257.6199999999999</v>
      </c>
      <c r="F156" s="40">
        <v>1257.6199999999999</v>
      </c>
      <c r="O156" s="51"/>
      <c r="P156" s="52"/>
      <c r="Q156" s="4"/>
    </row>
    <row r="157" spans="2:17" ht="33.75" x14ac:dyDescent="0.2">
      <c r="B157" s="6" t="s">
        <v>283</v>
      </c>
      <c r="C157" s="6" t="s">
        <v>405</v>
      </c>
      <c r="D157" s="40">
        <v>2000</v>
      </c>
      <c r="E157" s="37">
        <v>0</v>
      </c>
      <c r="F157" s="40">
        <v>0</v>
      </c>
      <c r="O157" s="51"/>
      <c r="P157" s="52"/>
      <c r="Q157" s="4"/>
    </row>
    <row r="158" spans="2:17" ht="22.5" x14ac:dyDescent="0.2">
      <c r="B158" s="6" t="s">
        <v>53</v>
      </c>
      <c r="C158" s="6" t="s">
        <v>61</v>
      </c>
      <c r="D158" s="40">
        <v>2500</v>
      </c>
      <c r="E158" s="37">
        <v>0</v>
      </c>
      <c r="F158" s="40">
        <v>0</v>
      </c>
      <c r="O158" s="51"/>
      <c r="P158" s="52"/>
      <c r="Q158" s="4"/>
    </row>
    <row r="159" spans="2:17" ht="22.5" x14ac:dyDescent="0.2">
      <c r="B159" s="6" t="s">
        <v>295</v>
      </c>
      <c r="C159" s="6" t="s">
        <v>296</v>
      </c>
      <c r="D159" s="40">
        <v>7000</v>
      </c>
      <c r="E159" s="37">
        <v>0</v>
      </c>
      <c r="F159" s="40">
        <v>0</v>
      </c>
      <c r="O159" s="51"/>
      <c r="P159" s="52"/>
      <c r="Q159" s="4"/>
    </row>
    <row r="160" spans="2:17" ht="22.5" x14ac:dyDescent="0.2">
      <c r="B160" s="6" t="s">
        <v>185</v>
      </c>
      <c r="C160" s="6" t="s">
        <v>186</v>
      </c>
      <c r="D160" s="40">
        <v>15000</v>
      </c>
      <c r="E160" s="37">
        <v>8257.1200000000008</v>
      </c>
      <c r="F160" s="40">
        <v>6363.27</v>
      </c>
      <c r="O160" s="51"/>
      <c r="P160" s="52"/>
      <c r="Q160" s="4"/>
    </row>
    <row r="161" spans="2:17" ht="22.5" x14ac:dyDescent="0.2">
      <c r="B161" s="6" t="s">
        <v>356</v>
      </c>
      <c r="C161" s="6" t="s">
        <v>357</v>
      </c>
      <c r="D161" s="40">
        <v>6354.36</v>
      </c>
      <c r="E161" s="37">
        <v>6354.36</v>
      </c>
      <c r="F161" s="40">
        <v>6354.36</v>
      </c>
      <c r="O161" s="51"/>
      <c r="P161" s="52"/>
      <c r="Q161" s="4"/>
    </row>
    <row r="162" spans="2:17" ht="22.5" x14ac:dyDescent="0.2">
      <c r="B162" s="6" t="s">
        <v>54</v>
      </c>
      <c r="C162" s="6" t="s">
        <v>187</v>
      </c>
      <c r="D162" s="40">
        <v>17500</v>
      </c>
      <c r="E162" s="37">
        <v>0</v>
      </c>
      <c r="F162" s="40">
        <v>0</v>
      </c>
      <c r="O162" s="51"/>
      <c r="P162" s="52"/>
      <c r="Q162" s="4"/>
    </row>
    <row r="163" spans="2:17" ht="33.75" x14ac:dyDescent="0.2">
      <c r="B163" s="6" t="s">
        <v>25</v>
      </c>
      <c r="C163" s="6" t="s">
        <v>26</v>
      </c>
      <c r="D163" s="40">
        <v>32000</v>
      </c>
      <c r="E163" s="37">
        <v>0</v>
      </c>
      <c r="F163" s="40">
        <v>0</v>
      </c>
      <c r="O163" s="51"/>
      <c r="P163" s="52"/>
      <c r="Q163" s="4"/>
    </row>
    <row r="164" spans="2:17" ht="33.75" x14ac:dyDescent="0.2">
      <c r="B164" s="6" t="s">
        <v>257</v>
      </c>
      <c r="C164" s="6" t="s">
        <v>258</v>
      </c>
      <c r="D164" s="40">
        <v>14658.66</v>
      </c>
      <c r="E164" s="37">
        <v>14658.66</v>
      </c>
      <c r="F164" s="40">
        <v>14658.66</v>
      </c>
      <c r="O164" s="51"/>
      <c r="P164" s="52"/>
      <c r="Q164" s="4"/>
    </row>
    <row r="165" spans="2:17" ht="56.25" x14ac:dyDescent="0.2">
      <c r="B165" s="6" t="s">
        <v>297</v>
      </c>
      <c r="C165" s="6" t="s">
        <v>406</v>
      </c>
      <c r="D165" s="40">
        <v>12000</v>
      </c>
      <c r="E165" s="37">
        <v>0</v>
      </c>
      <c r="F165" s="40">
        <v>0</v>
      </c>
      <c r="O165" s="51"/>
      <c r="P165" s="52"/>
      <c r="Q165" s="4"/>
    </row>
    <row r="166" spans="2:17" ht="56.25" x14ac:dyDescent="0.2">
      <c r="B166" s="6" t="s">
        <v>358</v>
      </c>
      <c r="C166" s="6" t="s">
        <v>407</v>
      </c>
      <c r="D166" s="40">
        <v>4414.3999999999996</v>
      </c>
      <c r="E166" s="37">
        <v>4414.3999999999996</v>
      </c>
      <c r="F166" s="40">
        <v>4414.3999999999996</v>
      </c>
      <c r="O166" s="51"/>
      <c r="P166" s="52"/>
      <c r="Q166" s="4"/>
    </row>
    <row r="167" spans="2:17" ht="33.75" x14ac:dyDescent="0.2">
      <c r="B167" s="6" t="s">
        <v>188</v>
      </c>
      <c r="C167" s="6" t="s">
        <v>189</v>
      </c>
      <c r="D167" s="40">
        <v>37200</v>
      </c>
      <c r="E167" s="37">
        <v>7000</v>
      </c>
      <c r="F167" s="40">
        <v>7000</v>
      </c>
      <c r="O167" s="51"/>
      <c r="P167" s="52"/>
      <c r="Q167" s="4"/>
    </row>
    <row r="168" spans="2:17" ht="45" x14ac:dyDescent="0.2">
      <c r="B168" s="6" t="s">
        <v>259</v>
      </c>
      <c r="C168" s="6" t="s">
        <v>260</v>
      </c>
      <c r="D168" s="40">
        <v>17120.18</v>
      </c>
      <c r="E168" s="37">
        <v>17120.18</v>
      </c>
      <c r="F168" s="40">
        <v>17120.18</v>
      </c>
      <c r="O168" s="51"/>
      <c r="P168" s="52"/>
      <c r="Q168" s="4"/>
    </row>
    <row r="169" spans="2:17" ht="33.75" x14ac:dyDescent="0.2">
      <c r="B169" s="6" t="s">
        <v>190</v>
      </c>
      <c r="C169" s="6" t="s">
        <v>191</v>
      </c>
      <c r="D169" s="40">
        <v>4000</v>
      </c>
      <c r="E169" s="37">
        <v>0</v>
      </c>
      <c r="F169" s="40">
        <v>0</v>
      </c>
      <c r="O169" s="51"/>
      <c r="P169" s="52"/>
      <c r="Q169" s="4"/>
    </row>
    <row r="170" spans="2:17" ht="33.75" x14ac:dyDescent="0.2">
      <c r="B170" s="6" t="s">
        <v>261</v>
      </c>
      <c r="C170" s="6" t="s">
        <v>262</v>
      </c>
      <c r="D170" s="40">
        <v>1399.18</v>
      </c>
      <c r="E170" s="37">
        <v>1399.18</v>
      </c>
      <c r="F170" s="40">
        <v>1399.18</v>
      </c>
      <c r="O170" s="51"/>
      <c r="P170" s="52"/>
      <c r="Q170" s="4"/>
    </row>
    <row r="171" spans="2:17" ht="33.75" x14ac:dyDescent="0.2">
      <c r="B171" s="6" t="s">
        <v>279</v>
      </c>
      <c r="C171" s="6" t="s">
        <v>294</v>
      </c>
      <c r="D171" s="40">
        <v>2500</v>
      </c>
      <c r="E171" s="37">
        <v>0</v>
      </c>
      <c r="F171" s="40">
        <v>0</v>
      </c>
      <c r="O171" s="51"/>
      <c r="P171" s="52"/>
      <c r="Q171" s="4"/>
    </row>
    <row r="172" spans="2:17" ht="25.15" customHeight="1" x14ac:dyDescent="0.2">
      <c r="B172" s="6" t="s">
        <v>27</v>
      </c>
      <c r="C172" s="6" t="s">
        <v>28</v>
      </c>
      <c r="D172" s="40">
        <v>37000</v>
      </c>
      <c r="E172" s="37">
        <v>576.6</v>
      </c>
      <c r="F172" s="40">
        <v>576.6</v>
      </c>
      <c r="O172" s="51"/>
      <c r="P172" s="52"/>
      <c r="Q172" s="4"/>
    </row>
    <row r="173" spans="2:17" ht="45" x14ac:dyDescent="0.2">
      <c r="B173" s="6" t="s">
        <v>263</v>
      </c>
      <c r="C173" s="6" t="s">
        <v>264</v>
      </c>
      <c r="D173" s="40">
        <v>14785.03</v>
      </c>
      <c r="E173" s="37">
        <v>14785.03</v>
      </c>
      <c r="F173" s="37">
        <v>14785.03</v>
      </c>
      <c r="O173" s="51"/>
      <c r="P173" s="51"/>
      <c r="Q173" s="4"/>
    </row>
    <row r="174" spans="2:17" ht="56.25" x14ac:dyDescent="0.2">
      <c r="B174" s="6" t="s">
        <v>29</v>
      </c>
      <c r="C174" s="6" t="s">
        <v>408</v>
      </c>
      <c r="D174" s="40">
        <v>37000</v>
      </c>
      <c r="E174" s="37">
        <v>23373.25</v>
      </c>
      <c r="F174" s="37">
        <v>19605.14</v>
      </c>
      <c r="O174" s="51"/>
      <c r="P174" s="51"/>
      <c r="Q174" s="4"/>
    </row>
    <row r="175" spans="2:17" ht="56.25" x14ac:dyDescent="0.2">
      <c r="B175" s="6" t="s">
        <v>324</v>
      </c>
      <c r="C175" s="6" t="s">
        <v>409</v>
      </c>
      <c r="D175" s="40">
        <v>21456.05</v>
      </c>
      <c r="E175" s="37">
        <v>21456.01</v>
      </c>
      <c r="F175" s="37">
        <v>21456.01</v>
      </c>
      <c r="O175" s="51"/>
      <c r="P175" s="51"/>
      <c r="Q175" s="4"/>
    </row>
    <row r="176" spans="2:17" ht="22.5" x14ac:dyDescent="0.2">
      <c r="B176" s="6" t="s">
        <v>298</v>
      </c>
      <c r="C176" s="6" t="s">
        <v>410</v>
      </c>
      <c r="D176" s="40">
        <v>1500</v>
      </c>
      <c r="E176" s="37">
        <v>888.14</v>
      </c>
      <c r="F176" s="37">
        <v>0</v>
      </c>
      <c r="O176" s="51"/>
      <c r="P176" s="51"/>
      <c r="Q176" s="4"/>
    </row>
    <row r="177" spans="2:17" ht="22.5" x14ac:dyDescent="0.2">
      <c r="B177" s="6" t="s">
        <v>55</v>
      </c>
      <c r="C177" s="6" t="s">
        <v>411</v>
      </c>
      <c r="D177" s="40">
        <v>2500</v>
      </c>
      <c r="E177" s="37">
        <v>0</v>
      </c>
      <c r="F177" s="37">
        <v>0</v>
      </c>
      <c r="O177" s="51"/>
      <c r="P177" s="51"/>
      <c r="Q177" s="4"/>
    </row>
    <row r="178" spans="2:17" ht="22.5" x14ac:dyDescent="0.2">
      <c r="B178" s="6" t="s">
        <v>325</v>
      </c>
      <c r="C178" s="6" t="s">
        <v>412</v>
      </c>
      <c r="D178" s="40">
        <v>2479.75</v>
      </c>
      <c r="E178" s="37">
        <v>2479.75</v>
      </c>
      <c r="F178" s="37">
        <v>2479.75</v>
      </c>
      <c r="O178" s="51"/>
      <c r="P178" s="51"/>
      <c r="Q178" s="4"/>
    </row>
    <row r="179" spans="2:17" ht="22.5" x14ac:dyDescent="0.2">
      <c r="B179" s="6" t="s">
        <v>192</v>
      </c>
      <c r="C179" s="6" t="s">
        <v>193</v>
      </c>
      <c r="D179" s="40">
        <v>2000</v>
      </c>
      <c r="E179" s="37">
        <v>0</v>
      </c>
      <c r="F179" s="37">
        <v>0</v>
      </c>
      <c r="O179" s="51"/>
      <c r="P179" s="51"/>
      <c r="Q179" s="4"/>
    </row>
    <row r="180" spans="2:17" ht="22.5" x14ac:dyDescent="0.2">
      <c r="B180" s="6" t="s">
        <v>326</v>
      </c>
      <c r="C180" s="6" t="s">
        <v>413</v>
      </c>
      <c r="D180" s="40">
        <v>1984</v>
      </c>
      <c r="E180" s="37">
        <v>1984</v>
      </c>
      <c r="F180" s="37">
        <v>1984</v>
      </c>
      <c r="O180" s="51"/>
      <c r="P180" s="51"/>
      <c r="Q180" s="4"/>
    </row>
    <row r="181" spans="2:17" ht="22.5" x14ac:dyDescent="0.2">
      <c r="B181" s="6" t="s">
        <v>30</v>
      </c>
      <c r="C181" s="6" t="s">
        <v>31</v>
      </c>
      <c r="D181" s="40">
        <v>37200</v>
      </c>
      <c r="E181" s="37">
        <v>4583.45</v>
      </c>
      <c r="F181" s="37">
        <v>4583.45</v>
      </c>
      <c r="O181" s="51"/>
      <c r="P181" s="51"/>
      <c r="Q181" s="4"/>
    </row>
    <row r="182" spans="2:17" ht="22.5" x14ac:dyDescent="0.2">
      <c r="B182" s="6" t="s">
        <v>265</v>
      </c>
      <c r="C182" s="6" t="s">
        <v>266</v>
      </c>
      <c r="D182" s="40">
        <v>1567.81</v>
      </c>
      <c r="E182" s="37">
        <v>1567.81</v>
      </c>
      <c r="F182" s="37">
        <v>1567.81</v>
      </c>
      <c r="O182" s="51"/>
      <c r="P182" s="51"/>
      <c r="Q182" s="4"/>
    </row>
    <row r="183" spans="2:17" ht="33.75" x14ac:dyDescent="0.2">
      <c r="B183" s="6" t="s">
        <v>306</v>
      </c>
      <c r="C183" s="6" t="s">
        <v>414</v>
      </c>
      <c r="D183" s="40">
        <v>5000</v>
      </c>
      <c r="E183" s="37">
        <v>4209.8</v>
      </c>
      <c r="F183" s="37">
        <v>4209.8</v>
      </c>
      <c r="O183" s="51"/>
      <c r="P183" s="51"/>
      <c r="Q183" s="4"/>
    </row>
    <row r="184" spans="2:17" ht="33.75" x14ac:dyDescent="0.2">
      <c r="B184" s="6" t="s">
        <v>359</v>
      </c>
      <c r="C184" s="6" t="s">
        <v>415</v>
      </c>
      <c r="D184" s="40">
        <v>2422.1999999999998</v>
      </c>
      <c r="E184" s="37">
        <v>2422.1999999999998</v>
      </c>
      <c r="F184" s="37">
        <v>2422.1999999999998</v>
      </c>
      <c r="O184" s="51"/>
      <c r="P184" s="51"/>
      <c r="Q184" s="4"/>
    </row>
    <row r="185" spans="2:17" ht="33.75" x14ac:dyDescent="0.2">
      <c r="B185" s="6" t="s">
        <v>32</v>
      </c>
      <c r="C185" s="6" t="s">
        <v>33</v>
      </c>
      <c r="D185" s="40">
        <v>22000</v>
      </c>
      <c r="E185" s="37">
        <v>0</v>
      </c>
      <c r="F185" s="37">
        <v>0</v>
      </c>
      <c r="O185" s="51"/>
      <c r="P185" s="51"/>
      <c r="Q185" s="4"/>
    </row>
    <row r="186" spans="2:17" ht="33.75" x14ac:dyDescent="0.2">
      <c r="B186" s="6" t="s">
        <v>289</v>
      </c>
      <c r="C186" s="6" t="s">
        <v>290</v>
      </c>
      <c r="D186" s="40">
        <v>18999.060000000001</v>
      </c>
      <c r="E186" s="37">
        <v>18999.060000000001</v>
      </c>
      <c r="F186" s="37">
        <v>18999.060000000001</v>
      </c>
      <c r="O186" s="51"/>
      <c r="P186" s="51"/>
      <c r="Q186" s="4"/>
    </row>
    <row r="187" spans="2:17" ht="22.5" x14ac:dyDescent="0.2">
      <c r="B187" s="6" t="s">
        <v>34</v>
      </c>
      <c r="C187" s="6" t="s">
        <v>35</v>
      </c>
      <c r="D187" s="40">
        <v>30000</v>
      </c>
      <c r="E187" s="37">
        <v>24571.119999999999</v>
      </c>
      <c r="F187" s="37">
        <v>23438.48</v>
      </c>
      <c r="O187" s="51"/>
      <c r="P187" s="51"/>
      <c r="Q187" s="4"/>
    </row>
    <row r="188" spans="2:17" ht="22.5" x14ac:dyDescent="0.2">
      <c r="B188" s="6" t="s">
        <v>267</v>
      </c>
      <c r="C188" s="6" t="s">
        <v>268</v>
      </c>
      <c r="D188" s="40">
        <v>15406.89</v>
      </c>
      <c r="E188" s="37">
        <v>15406.89</v>
      </c>
      <c r="F188" s="37">
        <v>15406.89</v>
      </c>
      <c r="O188" s="51"/>
      <c r="P188" s="51"/>
      <c r="Q188" s="4"/>
    </row>
    <row r="189" spans="2:17" ht="33.75" x14ac:dyDescent="0.2">
      <c r="B189" s="6" t="s">
        <v>299</v>
      </c>
      <c r="C189" s="6" t="s">
        <v>300</v>
      </c>
      <c r="D189" s="40">
        <v>6652</v>
      </c>
      <c r="E189" s="37">
        <v>0</v>
      </c>
      <c r="F189" s="37">
        <v>0</v>
      </c>
      <c r="O189" s="51"/>
      <c r="P189" s="51"/>
      <c r="Q189" s="4"/>
    </row>
    <row r="190" spans="2:17" ht="33.75" x14ac:dyDescent="0.2">
      <c r="B190" s="6" t="s">
        <v>194</v>
      </c>
      <c r="C190" s="6" t="s">
        <v>195</v>
      </c>
      <c r="D190" s="40">
        <v>5000</v>
      </c>
      <c r="E190" s="37">
        <v>0</v>
      </c>
      <c r="F190" s="37">
        <v>0</v>
      </c>
      <c r="O190" s="51"/>
      <c r="P190" s="51"/>
      <c r="Q190" s="4"/>
    </row>
    <row r="191" spans="2:17" ht="33.75" x14ac:dyDescent="0.2">
      <c r="B191" s="6" t="s">
        <v>269</v>
      </c>
      <c r="C191" s="6" t="s">
        <v>270</v>
      </c>
      <c r="D191" s="40">
        <v>6435.6</v>
      </c>
      <c r="E191" s="37">
        <v>6435.6</v>
      </c>
      <c r="F191" s="37">
        <v>6435.6</v>
      </c>
      <c r="O191" s="51"/>
      <c r="P191" s="51"/>
      <c r="Q191" s="4"/>
    </row>
    <row r="192" spans="2:17" ht="33.75" x14ac:dyDescent="0.2">
      <c r="B192" s="6" t="s">
        <v>196</v>
      </c>
      <c r="C192" s="6" t="s">
        <v>197</v>
      </c>
      <c r="D192" s="40">
        <v>1666500</v>
      </c>
      <c r="E192" s="37">
        <v>1012428.02</v>
      </c>
      <c r="F192" s="37">
        <v>1012428.02</v>
      </c>
      <c r="O192" s="51"/>
      <c r="P192" s="51"/>
      <c r="Q192" s="4"/>
    </row>
    <row r="193" spans="2:17" ht="33.75" x14ac:dyDescent="0.2">
      <c r="B193" s="6" t="s">
        <v>271</v>
      </c>
      <c r="C193" s="6" t="s">
        <v>272</v>
      </c>
      <c r="D193" s="40">
        <v>140368.6</v>
      </c>
      <c r="E193" s="37">
        <v>140368.6</v>
      </c>
      <c r="F193" s="37">
        <v>140368.6</v>
      </c>
      <c r="O193" s="51"/>
      <c r="P193" s="51"/>
      <c r="Q193" s="4"/>
    </row>
    <row r="194" spans="2:17" ht="33.75" x14ac:dyDescent="0.2">
      <c r="B194" s="6" t="s">
        <v>198</v>
      </c>
      <c r="C194" s="6" t="s">
        <v>199</v>
      </c>
      <c r="D194" s="40">
        <v>1000000</v>
      </c>
      <c r="E194" s="37">
        <v>0</v>
      </c>
      <c r="F194" s="37">
        <v>0</v>
      </c>
      <c r="O194" s="51"/>
      <c r="P194" s="51"/>
      <c r="Q194" s="4"/>
    </row>
    <row r="195" spans="2:17" ht="22.5" x14ac:dyDescent="0.2">
      <c r="B195" s="6" t="s">
        <v>416</v>
      </c>
      <c r="C195" s="6" t="s">
        <v>36</v>
      </c>
      <c r="D195" s="40">
        <v>3000</v>
      </c>
      <c r="E195" s="37">
        <v>557.63</v>
      </c>
      <c r="F195" s="37">
        <v>557.63</v>
      </c>
      <c r="O195" s="51"/>
      <c r="P195" s="51"/>
      <c r="Q195" s="4"/>
    </row>
    <row r="196" spans="2:17" ht="24" customHeight="1" x14ac:dyDescent="0.2">
      <c r="B196" s="6" t="s">
        <v>417</v>
      </c>
      <c r="C196" s="6" t="s">
        <v>37</v>
      </c>
      <c r="D196" s="40">
        <v>15000</v>
      </c>
      <c r="E196" s="37">
        <v>171.83</v>
      </c>
      <c r="F196" s="37">
        <v>171.83</v>
      </c>
      <c r="O196" s="51"/>
      <c r="P196" s="51"/>
      <c r="Q196" s="4"/>
    </row>
    <row r="197" spans="2:17" ht="33.75" x14ac:dyDescent="0.2">
      <c r="B197" s="6" t="s">
        <v>418</v>
      </c>
      <c r="C197" s="6" t="s">
        <v>38</v>
      </c>
      <c r="D197" s="40">
        <v>5000</v>
      </c>
      <c r="E197" s="37">
        <v>394.92</v>
      </c>
      <c r="F197" s="37">
        <v>394.92</v>
      </c>
      <c r="O197" s="51"/>
      <c r="P197" s="51"/>
      <c r="Q197" s="4"/>
    </row>
    <row r="198" spans="2:17" ht="36" customHeight="1" x14ac:dyDescent="0.2">
      <c r="B198" s="6" t="s">
        <v>419</v>
      </c>
      <c r="C198" s="6" t="s">
        <v>200</v>
      </c>
      <c r="D198" s="40">
        <v>25000</v>
      </c>
      <c r="E198" s="37">
        <v>0</v>
      </c>
      <c r="F198" s="37">
        <v>0</v>
      </c>
      <c r="O198" s="51"/>
      <c r="P198" s="51"/>
      <c r="Q198" s="4"/>
    </row>
    <row r="199" spans="2:17" ht="45" x14ac:dyDescent="0.2">
      <c r="B199" s="6" t="s">
        <v>420</v>
      </c>
      <c r="C199" s="6" t="s">
        <v>201</v>
      </c>
      <c r="D199" s="40">
        <v>442000</v>
      </c>
      <c r="E199" s="37">
        <v>261291.14</v>
      </c>
      <c r="F199" s="37">
        <v>261291.14</v>
      </c>
      <c r="O199" s="51"/>
      <c r="P199" s="51"/>
      <c r="Q199" s="4"/>
    </row>
    <row r="200" spans="2:17" ht="33.75" x14ac:dyDescent="0.2">
      <c r="B200" s="6" t="s">
        <v>421</v>
      </c>
      <c r="C200" s="6" t="s">
        <v>422</v>
      </c>
      <c r="D200" s="40">
        <v>250000</v>
      </c>
      <c r="E200" s="37">
        <v>165498.59</v>
      </c>
      <c r="F200" s="37">
        <v>161539.29999999999</v>
      </c>
      <c r="O200" s="50"/>
      <c r="P200" s="50"/>
      <c r="Q200" s="4"/>
    </row>
    <row r="201" spans="2:17" ht="12.75" customHeight="1" x14ac:dyDescent="0.2">
      <c r="B201" s="6" t="s">
        <v>423</v>
      </c>
      <c r="C201" s="6" t="s">
        <v>39</v>
      </c>
      <c r="D201" s="40">
        <v>10000</v>
      </c>
      <c r="E201" s="37">
        <v>2248.21</v>
      </c>
      <c r="F201" s="37">
        <v>2248.21</v>
      </c>
      <c r="O201" s="51"/>
      <c r="P201" s="51"/>
      <c r="Q201" s="4"/>
    </row>
    <row r="202" spans="2:17" ht="78.75" x14ac:dyDescent="0.2">
      <c r="B202" s="6" t="s">
        <v>202</v>
      </c>
      <c r="C202" s="6" t="s">
        <v>203</v>
      </c>
      <c r="D202" s="40">
        <v>37200</v>
      </c>
      <c r="E202" s="37">
        <v>11697.73</v>
      </c>
      <c r="F202" s="37">
        <v>6017.98</v>
      </c>
      <c r="O202" s="51"/>
      <c r="P202" s="51"/>
      <c r="Q202" s="4"/>
    </row>
    <row r="203" spans="2:17" ht="78.75" x14ac:dyDescent="0.2">
      <c r="B203" s="6" t="s">
        <v>360</v>
      </c>
      <c r="C203" s="6" t="s">
        <v>361</v>
      </c>
      <c r="D203" s="40">
        <v>10677.86</v>
      </c>
      <c r="E203" s="37">
        <v>10677.86</v>
      </c>
      <c r="F203" s="37">
        <v>10677.86</v>
      </c>
      <c r="O203" s="51"/>
      <c r="P203" s="51"/>
      <c r="Q203" s="4"/>
    </row>
    <row r="204" spans="2:17" ht="22.5" x14ac:dyDescent="0.2">
      <c r="B204" s="6" t="s">
        <v>62</v>
      </c>
      <c r="C204" s="6" t="s">
        <v>424</v>
      </c>
      <c r="D204" s="40">
        <v>2000</v>
      </c>
      <c r="E204" s="37">
        <v>0</v>
      </c>
      <c r="F204" s="37">
        <v>0</v>
      </c>
      <c r="O204" s="51"/>
      <c r="P204" s="51"/>
      <c r="Q204" s="4"/>
    </row>
    <row r="205" spans="2:17" ht="21.6" customHeight="1" x14ac:dyDescent="0.2">
      <c r="B205" s="6" t="s">
        <v>284</v>
      </c>
      <c r="C205" s="6" t="s">
        <v>425</v>
      </c>
      <c r="D205" s="40">
        <v>7000</v>
      </c>
      <c r="E205" s="37">
        <v>4922.8</v>
      </c>
      <c r="F205" s="37">
        <v>4922.8</v>
      </c>
      <c r="O205" s="51"/>
      <c r="P205" s="51"/>
      <c r="Q205" s="4"/>
    </row>
    <row r="206" spans="2:17" ht="24" customHeight="1" x14ac:dyDescent="0.2">
      <c r="B206" s="6" t="s">
        <v>291</v>
      </c>
      <c r="C206" s="6" t="s">
        <v>426</v>
      </c>
      <c r="D206" s="40">
        <v>4036.2</v>
      </c>
      <c r="E206" s="37">
        <v>4036.2</v>
      </c>
      <c r="F206" s="37">
        <v>4036.2</v>
      </c>
      <c r="O206" s="51"/>
      <c r="P206" s="51"/>
      <c r="Q206" s="4"/>
    </row>
    <row r="207" spans="2:17" ht="45" x14ac:dyDescent="0.2">
      <c r="B207" s="6" t="s">
        <v>40</v>
      </c>
      <c r="C207" s="6" t="s">
        <v>427</v>
      </c>
      <c r="D207" s="40">
        <v>30000</v>
      </c>
      <c r="E207" s="37">
        <v>0</v>
      </c>
      <c r="F207" s="37">
        <v>0</v>
      </c>
      <c r="O207" s="51"/>
      <c r="P207" s="51"/>
      <c r="Q207" s="4"/>
    </row>
    <row r="208" spans="2:17" ht="45" x14ac:dyDescent="0.2">
      <c r="B208" s="6" t="s">
        <v>327</v>
      </c>
      <c r="C208" s="6" t="s">
        <v>428</v>
      </c>
      <c r="D208" s="40">
        <v>36940.839999999997</v>
      </c>
      <c r="E208" s="37">
        <v>36940.839999999997</v>
      </c>
      <c r="F208" s="37">
        <v>36940.839999999997</v>
      </c>
      <c r="O208" s="51"/>
      <c r="P208" s="51"/>
      <c r="Q208" s="4"/>
    </row>
    <row r="209" spans="2:17" ht="33.75" x14ac:dyDescent="0.2">
      <c r="B209" s="6" t="s">
        <v>64</v>
      </c>
      <c r="C209" s="6" t="s">
        <v>204</v>
      </c>
      <c r="D209" s="40">
        <v>36425</v>
      </c>
      <c r="E209" s="37">
        <v>0</v>
      </c>
      <c r="F209" s="37">
        <v>0</v>
      </c>
      <c r="O209" s="51"/>
      <c r="P209" s="51"/>
      <c r="Q209" s="4"/>
    </row>
    <row r="210" spans="2:17" ht="22.5" x14ac:dyDescent="0.2">
      <c r="B210" s="6" t="s">
        <v>446</v>
      </c>
      <c r="C210" s="6" t="s">
        <v>454</v>
      </c>
      <c r="D210" s="40">
        <v>20000</v>
      </c>
      <c r="E210" s="37">
        <v>0</v>
      </c>
      <c r="F210" s="37">
        <v>0</v>
      </c>
      <c r="O210" s="51"/>
      <c r="P210" s="51"/>
      <c r="Q210" s="4"/>
    </row>
    <row r="211" spans="2:17" ht="56.25" x14ac:dyDescent="0.2">
      <c r="B211" s="6" t="s">
        <v>328</v>
      </c>
      <c r="C211" s="6" t="s">
        <v>335</v>
      </c>
      <c r="D211" s="40">
        <v>10000</v>
      </c>
      <c r="E211" s="37">
        <v>0</v>
      </c>
      <c r="F211" s="37">
        <v>0</v>
      </c>
      <c r="O211" s="51"/>
      <c r="P211" s="51"/>
      <c r="Q211" s="4"/>
    </row>
    <row r="212" spans="2:17" ht="78.75" x14ac:dyDescent="0.2">
      <c r="B212" s="6" t="s">
        <v>280</v>
      </c>
      <c r="C212" s="6" t="s">
        <v>307</v>
      </c>
      <c r="D212" s="40">
        <v>1063518.05</v>
      </c>
      <c r="E212" s="37">
        <v>779083.84</v>
      </c>
      <c r="F212" s="37">
        <v>779083.84</v>
      </c>
      <c r="O212" s="51"/>
      <c r="P212" s="51"/>
      <c r="Q212" s="4"/>
    </row>
    <row r="213" spans="2:17" ht="45" x14ac:dyDescent="0.2">
      <c r="B213" s="6" t="s">
        <v>374</v>
      </c>
      <c r="C213" s="6" t="s">
        <v>370</v>
      </c>
      <c r="D213" s="40">
        <v>124273.08</v>
      </c>
      <c r="E213" s="37">
        <v>87858</v>
      </c>
      <c r="F213" s="37">
        <v>87858</v>
      </c>
      <c r="O213" s="51"/>
      <c r="P213" s="51"/>
      <c r="Q213" s="4"/>
    </row>
    <row r="214" spans="2:17" ht="12.75" customHeight="1" x14ac:dyDescent="0.2">
      <c r="B214" s="6" t="s">
        <v>448</v>
      </c>
      <c r="C214" s="6" t="s">
        <v>447</v>
      </c>
      <c r="D214" s="40">
        <v>15777.92</v>
      </c>
      <c r="E214" s="37">
        <v>0</v>
      </c>
      <c r="F214" s="37">
        <v>0</v>
      </c>
      <c r="O214" s="51"/>
      <c r="P214" s="51"/>
      <c r="Q214" s="4"/>
    </row>
    <row r="215" spans="2:17" ht="34.9" customHeight="1" x14ac:dyDescent="0.2">
      <c r="B215" s="6" t="s">
        <v>375</v>
      </c>
      <c r="C215" s="6" t="s">
        <v>372</v>
      </c>
      <c r="D215" s="40">
        <v>245688.78</v>
      </c>
      <c r="E215" s="37">
        <v>35588</v>
      </c>
      <c r="F215" s="37">
        <v>35588</v>
      </c>
      <c r="O215" s="51"/>
      <c r="P215" s="51"/>
      <c r="Q215" s="4"/>
    </row>
    <row r="216" spans="2:17" ht="57" customHeight="1" x14ac:dyDescent="0.2">
      <c r="B216" s="6" t="s">
        <v>41</v>
      </c>
      <c r="C216" s="6" t="s">
        <v>308</v>
      </c>
      <c r="D216" s="40">
        <v>0</v>
      </c>
      <c r="E216" s="37">
        <v>0</v>
      </c>
      <c r="F216" s="37">
        <v>0</v>
      </c>
      <c r="O216" s="51"/>
      <c r="P216" s="51"/>
      <c r="Q216" s="4"/>
    </row>
    <row r="217" spans="2:17" ht="42" customHeight="1" x14ac:dyDescent="0.2">
      <c r="B217" s="6" t="s">
        <v>63</v>
      </c>
      <c r="C217" s="6" t="s">
        <v>309</v>
      </c>
      <c r="D217" s="40">
        <v>408692.57</v>
      </c>
      <c r="E217" s="37">
        <v>161076</v>
      </c>
      <c r="F217" s="37">
        <v>161076</v>
      </c>
      <c r="O217" s="51"/>
      <c r="P217" s="51"/>
      <c r="Q217" s="4"/>
    </row>
    <row r="218" spans="2:17" ht="67.5" x14ac:dyDescent="0.2">
      <c r="B218" s="6" t="s">
        <v>333</v>
      </c>
      <c r="C218" s="6" t="s">
        <v>332</v>
      </c>
      <c r="D218" s="40">
        <v>233526.22</v>
      </c>
      <c r="E218" s="37">
        <v>233526.22</v>
      </c>
      <c r="F218" s="37">
        <v>233526.22</v>
      </c>
      <c r="O218" s="51"/>
      <c r="P218" s="51"/>
      <c r="Q218" s="4"/>
    </row>
    <row r="219" spans="2:17" ht="57" customHeight="1" x14ac:dyDescent="0.2">
      <c r="B219" s="6" t="s">
        <v>362</v>
      </c>
      <c r="C219" s="6" t="s">
        <v>429</v>
      </c>
      <c r="D219" s="40">
        <v>20425</v>
      </c>
      <c r="E219" s="37">
        <v>0</v>
      </c>
      <c r="F219" s="37">
        <v>0</v>
      </c>
      <c r="O219" s="51"/>
      <c r="P219" s="51"/>
      <c r="Q219" s="4"/>
    </row>
    <row r="220" spans="2:17" ht="55.9" customHeight="1" x14ac:dyDescent="0.2">
      <c r="B220" s="6" t="s">
        <v>334</v>
      </c>
      <c r="C220" s="6" t="s">
        <v>430</v>
      </c>
      <c r="D220" s="40">
        <v>563325.22</v>
      </c>
      <c r="E220" s="37">
        <v>493076.51</v>
      </c>
      <c r="F220" s="37">
        <v>493076.51</v>
      </c>
      <c r="O220" s="51"/>
      <c r="P220" s="51"/>
      <c r="Q220" s="4"/>
    </row>
    <row r="221" spans="2:17" ht="43.9" customHeight="1" x14ac:dyDescent="0.2">
      <c r="B221" s="6" t="s">
        <v>366</v>
      </c>
      <c r="C221" s="6" t="s">
        <v>387</v>
      </c>
      <c r="D221" s="40">
        <v>120097.72</v>
      </c>
      <c r="E221" s="37">
        <v>120097.72</v>
      </c>
      <c r="F221" s="37">
        <v>120097.72</v>
      </c>
      <c r="O221" s="51"/>
      <c r="P221" s="51"/>
      <c r="Q221" s="4"/>
    </row>
    <row r="222" spans="2:17" ht="55.9" customHeight="1" x14ac:dyDescent="0.2">
      <c r="B222" s="6" t="s">
        <v>78</v>
      </c>
      <c r="C222" s="6" t="s">
        <v>205</v>
      </c>
      <c r="D222" s="40">
        <v>49780</v>
      </c>
      <c r="E222" s="37">
        <v>0</v>
      </c>
      <c r="F222" s="37">
        <v>0</v>
      </c>
      <c r="O222" s="51"/>
      <c r="P222" s="51"/>
      <c r="Q222" s="4"/>
    </row>
    <row r="223" spans="2:17" ht="67.5" x14ac:dyDescent="0.2">
      <c r="B223" s="6" t="s">
        <v>206</v>
      </c>
      <c r="C223" s="6" t="s">
        <v>313</v>
      </c>
      <c r="D223" s="40">
        <v>299178.77</v>
      </c>
      <c r="E223" s="37">
        <v>299178.77</v>
      </c>
      <c r="F223" s="37">
        <v>299178.77</v>
      </c>
      <c r="O223" s="50"/>
      <c r="P223" s="50"/>
      <c r="Q223" s="4"/>
    </row>
    <row r="224" spans="2:17" ht="67.5" x14ac:dyDescent="0.2">
      <c r="B224" s="6" t="s">
        <v>207</v>
      </c>
      <c r="C224" s="6" t="s">
        <v>310</v>
      </c>
      <c r="D224" s="40">
        <v>1410874.25</v>
      </c>
      <c r="E224" s="37">
        <v>1294903.48</v>
      </c>
      <c r="F224" s="37">
        <v>1294903.48</v>
      </c>
      <c r="O224" s="51"/>
      <c r="P224" s="51"/>
      <c r="Q224" s="4"/>
    </row>
    <row r="225" spans="1:18" ht="90" x14ac:dyDescent="0.2">
      <c r="B225" s="6" t="s">
        <v>281</v>
      </c>
      <c r="C225" s="6" t="s">
        <v>311</v>
      </c>
      <c r="D225" s="40">
        <v>102024.89</v>
      </c>
      <c r="E225" s="37">
        <v>63038.46</v>
      </c>
      <c r="F225" s="37">
        <v>63038.46</v>
      </c>
      <c r="O225" s="51"/>
      <c r="P225" s="51"/>
      <c r="Q225" s="4"/>
    </row>
    <row r="226" spans="1:18" ht="90" x14ac:dyDescent="0.2">
      <c r="B226" s="6" t="s">
        <v>79</v>
      </c>
      <c r="C226" s="6" t="s">
        <v>312</v>
      </c>
      <c r="D226" s="40">
        <v>160176.29999999999</v>
      </c>
      <c r="E226" s="37">
        <v>72840.45</v>
      </c>
      <c r="F226" s="37">
        <v>72840.45</v>
      </c>
      <c r="O226" s="51"/>
      <c r="P226" s="51"/>
      <c r="Q226" s="4"/>
    </row>
    <row r="227" spans="1:18" ht="67.5" x14ac:dyDescent="0.2">
      <c r="B227" s="6" t="s">
        <v>80</v>
      </c>
      <c r="C227" s="6" t="s">
        <v>431</v>
      </c>
      <c r="D227" s="40">
        <v>13797.19</v>
      </c>
      <c r="E227" s="37">
        <v>9971.5499999999993</v>
      </c>
      <c r="F227" s="37">
        <v>9971.5499999999993</v>
      </c>
      <c r="O227" s="51"/>
      <c r="P227" s="51"/>
      <c r="Q227" s="4"/>
    </row>
    <row r="228" spans="1:18" ht="56.25" x14ac:dyDescent="0.2">
      <c r="B228" s="6" t="s">
        <v>208</v>
      </c>
      <c r="C228" s="6" t="s">
        <v>209</v>
      </c>
      <c r="D228" s="40">
        <v>129438.04</v>
      </c>
      <c r="E228" s="37">
        <v>28347.32</v>
      </c>
      <c r="F228" s="37">
        <v>28347.32</v>
      </c>
      <c r="O228" s="51"/>
      <c r="P228" s="51"/>
      <c r="Q228" s="4"/>
    </row>
    <row r="229" spans="1:18" ht="43.9" customHeight="1" x14ac:dyDescent="0.2">
      <c r="B229" s="6" t="s">
        <v>285</v>
      </c>
      <c r="C229" s="6" t="s">
        <v>390</v>
      </c>
      <c r="D229" s="40">
        <v>38000</v>
      </c>
      <c r="E229" s="37">
        <v>0</v>
      </c>
      <c r="F229" s="37">
        <v>0</v>
      </c>
      <c r="O229" s="51"/>
      <c r="P229" s="51"/>
      <c r="Q229" s="4"/>
    </row>
    <row r="230" spans="1:18" ht="53.45" customHeight="1" x14ac:dyDescent="0.2">
      <c r="B230" s="6" t="s">
        <v>81</v>
      </c>
      <c r="C230" s="6" t="s">
        <v>432</v>
      </c>
      <c r="D230" s="40">
        <v>640068.19999999995</v>
      </c>
      <c r="E230" s="37">
        <v>0</v>
      </c>
      <c r="F230" s="37">
        <v>0</v>
      </c>
      <c r="O230" s="51"/>
      <c r="P230" s="51"/>
      <c r="Q230" s="4"/>
    </row>
    <row r="231" spans="1:18" ht="45" x14ac:dyDescent="0.2">
      <c r="B231" s="6" t="s">
        <v>433</v>
      </c>
      <c r="C231" s="6" t="s">
        <v>210</v>
      </c>
      <c r="D231" s="40">
        <v>300000</v>
      </c>
      <c r="E231" s="37">
        <v>135677.6</v>
      </c>
      <c r="F231" s="37">
        <v>135677.6</v>
      </c>
      <c r="O231" s="51"/>
      <c r="P231" s="51"/>
      <c r="Q231" s="4"/>
    </row>
    <row r="232" spans="1:18" ht="45" x14ac:dyDescent="0.2">
      <c r="B232" s="6" t="s">
        <v>303</v>
      </c>
      <c r="C232" s="6" t="s">
        <v>434</v>
      </c>
      <c r="D232" s="40">
        <v>268561</v>
      </c>
      <c r="E232" s="37">
        <v>0</v>
      </c>
      <c r="F232" s="37">
        <v>0</v>
      </c>
      <c r="O232" s="51"/>
      <c r="P232" s="51"/>
      <c r="Q232" s="4"/>
    </row>
    <row r="233" spans="1:18" ht="45" x14ac:dyDescent="0.2">
      <c r="B233" s="6" t="s">
        <v>301</v>
      </c>
      <c r="C233" s="6" t="s">
        <v>439</v>
      </c>
      <c r="D233" s="40">
        <v>3850</v>
      </c>
      <c r="E233" s="37">
        <v>1491.94</v>
      </c>
      <c r="F233" s="37">
        <v>1491.94</v>
      </c>
      <c r="O233" s="51"/>
      <c r="P233" s="51"/>
      <c r="Q233" s="4"/>
    </row>
    <row r="234" spans="1:18" ht="37.9" customHeight="1" x14ac:dyDescent="0.2">
      <c r="B234" s="6" t="s">
        <v>363</v>
      </c>
      <c r="C234" s="6" t="s">
        <v>435</v>
      </c>
      <c r="D234" s="40">
        <v>1491.94</v>
      </c>
      <c r="E234" s="37">
        <v>0</v>
      </c>
      <c r="F234" s="37">
        <v>0</v>
      </c>
      <c r="O234" s="51"/>
      <c r="P234" s="51"/>
      <c r="Q234" s="4"/>
    </row>
    <row r="235" spans="1:18" ht="33.75" x14ac:dyDescent="0.2">
      <c r="B235" s="6" t="s">
        <v>436</v>
      </c>
      <c r="C235" s="6" t="s">
        <v>437</v>
      </c>
      <c r="D235" s="40">
        <v>1000</v>
      </c>
      <c r="E235" s="37">
        <v>0</v>
      </c>
      <c r="F235" s="37">
        <v>0</v>
      </c>
      <c r="O235" s="51"/>
      <c r="P235" s="51"/>
      <c r="Q235" s="4"/>
    </row>
    <row r="236" spans="1:18" ht="34.5" thickBot="1" x14ac:dyDescent="0.25">
      <c r="B236" s="21" t="s">
        <v>438</v>
      </c>
      <c r="C236" s="21" t="s">
        <v>42</v>
      </c>
      <c r="D236" s="53">
        <v>35000</v>
      </c>
      <c r="E236" s="39">
        <v>26401.31</v>
      </c>
      <c r="F236" s="39">
        <v>26401.31</v>
      </c>
      <c r="O236" s="51"/>
      <c r="P236" s="51"/>
      <c r="Q236" s="4"/>
    </row>
    <row r="237" spans="1:18" s="11" customFormat="1" ht="16.149999999999999" customHeight="1" thickBot="1" x14ac:dyDescent="0.2">
      <c r="A237" s="27"/>
      <c r="B237" s="62" t="s">
        <v>18</v>
      </c>
      <c r="C237" s="63"/>
      <c r="D237" s="54">
        <f>SUM(D56:D236)</f>
        <v>15123690.759999998</v>
      </c>
      <c r="E237" s="55">
        <f>SUM(E56:E236)</f>
        <v>8416227.2600000035</v>
      </c>
      <c r="F237" s="56">
        <f>SUM(F56:F236)</f>
        <v>8394462.3000000026</v>
      </c>
      <c r="G237" s="10"/>
      <c r="H237" s="10"/>
      <c r="I237" s="10"/>
      <c r="J237" s="10"/>
      <c r="K237" s="27"/>
      <c r="L237" s="27"/>
      <c r="M237" s="27"/>
      <c r="N237" s="27"/>
      <c r="O237" s="30"/>
      <c r="P237" s="31"/>
      <c r="Q237" s="31"/>
      <c r="R237" s="27"/>
    </row>
    <row r="238" spans="1:18" s="11" customFormat="1" x14ac:dyDescent="0.15">
      <c r="A238" s="27"/>
      <c r="B238" s="14"/>
      <c r="C238" s="14"/>
      <c r="D238" s="57"/>
      <c r="E238" s="57"/>
      <c r="F238" s="57"/>
      <c r="G238" s="10"/>
      <c r="H238" s="10"/>
      <c r="I238" s="10"/>
      <c r="J238" s="10"/>
      <c r="K238" s="27"/>
      <c r="L238" s="27"/>
      <c r="M238" s="27"/>
      <c r="N238" s="27"/>
      <c r="O238" s="27"/>
      <c r="P238" s="27"/>
      <c r="Q238" s="27"/>
      <c r="R238" s="27"/>
    </row>
    <row r="239" spans="1:18" s="13" customFormat="1" x14ac:dyDescent="0.2">
      <c r="A239" s="19"/>
      <c r="B239" s="64" t="s">
        <v>60</v>
      </c>
      <c r="C239" s="64"/>
      <c r="D239" s="15"/>
      <c r="F239" s="25" t="s">
        <v>444</v>
      </c>
      <c r="G239" s="4"/>
      <c r="H239" s="4"/>
      <c r="I239" s="4"/>
      <c r="J239" s="4"/>
      <c r="K239" s="19"/>
      <c r="L239" s="19"/>
      <c r="M239" s="19"/>
      <c r="N239" s="19"/>
      <c r="O239" s="19"/>
      <c r="P239" s="19"/>
      <c r="Q239" s="19"/>
      <c r="R239" s="19"/>
    </row>
    <row r="240" spans="1:18" s="13" customFormat="1" x14ac:dyDescent="0.2">
      <c r="A240" s="19"/>
      <c r="B240" s="23"/>
      <c r="C240" s="23"/>
      <c r="D240" s="15"/>
      <c r="E240" s="25"/>
      <c r="F240" s="4"/>
      <c r="G240" s="4"/>
      <c r="H240" s="4"/>
      <c r="I240" s="4"/>
      <c r="J240" s="4"/>
      <c r="K240" s="19"/>
      <c r="L240" s="19"/>
      <c r="M240" s="19"/>
      <c r="N240" s="19"/>
      <c r="O240" s="19"/>
      <c r="P240" s="19"/>
      <c r="Q240" s="19"/>
      <c r="R240" s="19"/>
    </row>
    <row r="241" spans="1:18" s="13" customFormat="1" x14ac:dyDescent="0.2">
      <c r="A241" s="19"/>
      <c r="B241" s="23"/>
      <c r="C241" s="23"/>
      <c r="D241" s="15"/>
      <c r="E241" s="25"/>
      <c r="F241" s="4"/>
      <c r="G241" s="4"/>
      <c r="H241" s="4"/>
      <c r="I241" s="4"/>
      <c r="J241" s="4"/>
      <c r="K241" s="19"/>
      <c r="L241" s="19"/>
      <c r="M241" s="19"/>
      <c r="N241" s="19"/>
      <c r="O241" s="19"/>
      <c r="P241" s="19"/>
      <c r="Q241" s="19"/>
      <c r="R241" s="19"/>
    </row>
    <row r="242" spans="1:18" s="13" customFormat="1" x14ac:dyDescent="0.2">
      <c r="A242" s="19"/>
      <c r="B242" s="16"/>
      <c r="C242" s="16"/>
      <c r="D242" s="10"/>
      <c r="E242" s="19"/>
      <c r="F242" s="24" t="s">
        <v>445</v>
      </c>
      <c r="G242" s="4"/>
      <c r="H242" s="4"/>
      <c r="I242" s="4"/>
      <c r="J242" s="4"/>
      <c r="K242" s="19"/>
      <c r="L242" s="19"/>
      <c r="M242" s="19"/>
      <c r="N242" s="19"/>
      <c r="O242" s="19"/>
      <c r="P242" s="19"/>
      <c r="Q242" s="19"/>
      <c r="R242" s="19"/>
    </row>
    <row r="243" spans="1:18" x14ac:dyDescent="0.2">
      <c r="B243" s="60" t="s">
        <v>329</v>
      </c>
      <c r="C243" s="60"/>
      <c r="D243" s="2"/>
      <c r="E243" s="35"/>
      <c r="F243" s="24" t="s">
        <v>330</v>
      </c>
    </row>
    <row r="244" spans="1:18" x14ac:dyDescent="0.2">
      <c r="B244" s="19"/>
      <c r="C244" s="19"/>
      <c r="D244" s="19"/>
      <c r="E244" s="12"/>
    </row>
    <row r="245" spans="1:18" x14ac:dyDescent="0.2">
      <c r="B245" s="19"/>
      <c r="C245" s="19"/>
      <c r="D245" s="19"/>
      <c r="E245" s="12"/>
    </row>
    <row r="246" spans="1:18" x14ac:dyDescent="0.2">
      <c r="B246" s="19"/>
      <c r="C246" s="19"/>
      <c r="D246" s="19"/>
      <c r="E246" s="12"/>
    </row>
    <row r="247" spans="1:18" x14ac:dyDescent="0.2">
      <c r="B247" s="19"/>
      <c r="C247" s="19"/>
      <c r="D247" s="19"/>
      <c r="E247" s="12"/>
    </row>
    <row r="248" spans="1:18" x14ac:dyDescent="0.2">
      <c r="B248" s="19"/>
      <c r="C248" s="19"/>
      <c r="D248" s="19"/>
      <c r="E248" s="12"/>
    </row>
    <row r="249" spans="1:18" x14ac:dyDescent="0.2">
      <c r="B249" s="19"/>
      <c r="C249" s="19"/>
      <c r="D249" s="19"/>
      <c r="E249" s="12"/>
    </row>
    <row r="250" spans="1:18" x14ac:dyDescent="0.2">
      <c r="B250" s="19"/>
      <c r="C250" s="19"/>
      <c r="D250" s="19"/>
      <c r="E250" s="12"/>
    </row>
    <row r="251" spans="1:18" x14ac:dyDescent="0.2">
      <c r="B251" s="19"/>
      <c r="C251" s="19"/>
      <c r="D251" s="19"/>
      <c r="E251" s="12"/>
    </row>
    <row r="252" spans="1:18" x14ac:dyDescent="0.2">
      <c r="B252" s="19"/>
      <c r="C252" s="19"/>
      <c r="D252" s="19"/>
      <c r="E252" s="12"/>
    </row>
    <row r="253" spans="1:18" x14ac:dyDescent="0.2">
      <c r="B253" s="19"/>
      <c r="C253" s="19"/>
      <c r="D253" s="19"/>
      <c r="E253" s="12"/>
    </row>
    <row r="254" spans="1:18" x14ac:dyDescent="0.2">
      <c r="B254" s="19"/>
      <c r="C254" s="19"/>
      <c r="D254" s="19"/>
      <c r="E254" s="12"/>
    </row>
    <row r="255" spans="1:18" x14ac:dyDescent="0.2">
      <c r="B255" s="19"/>
      <c r="C255" s="19"/>
      <c r="D255" s="19"/>
      <c r="E255" s="12"/>
    </row>
    <row r="256" spans="1:18" x14ac:dyDescent="0.2">
      <c r="B256" s="19"/>
      <c r="C256" s="19"/>
      <c r="D256" s="19"/>
      <c r="E256" s="12"/>
    </row>
    <row r="257" spans="2:5" x14ac:dyDescent="0.2">
      <c r="B257" s="19"/>
      <c r="C257" s="19"/>
      <c r="D257" s="19"/>
      <c r="E257" s="12"/>
    </row>
    <row r="258" spans="2:5" x14ac:dyDescent="0.2">
      <c r="B258" s="19"/>
      <c r="C258" s="19"/>
      <c r="D258" s="19"/>
      <c r="E258" s="12"/>
    </row>
    <row r="259" spans="2:5" x14ac:dyDescent="0.2">
      <c r="B259" s="19"/>
      <c r="C259" s="19"/>
      <c r="D259" s="19"/>
      <c r="E259" s="12"/>
    </row>
    <row r="260" spans="2:5" x14ac:dyDescent="0.2">
      <c r="B260" s="19"/>
      <c r="C260" s="19"/>
      <c r="D260" s="19"/>
      <c r="E260" s="12"/>
    </row>
    <row r="261" spans="2:5" x14ac:dyDescent="0.2">
      <c r="B261" s="19"/>
      <c r="C261" s="19"/>
      <c r="D261" s="19"/>
      <c r="E261" s="12"/>
    </row>
    <row r="262" spans="2:5" x14ac:dyDescent="0.2">
      <c r="B262" s="19"/>
      <c r="C262" s="19"/>
      <c r="D262" s="19"/>
      <c r="E262" s="12"/>
    </row>
    <row r="263" spans="2:5" x14ac:dyDescent="0.2">
      <c r="B263" s="19"/>
      <c r="C263" s="19"/>
      <c r="D263" s="19"/>
      <c r="E263" s="12"/>
    </row>
    <row r="264" spans="2:5" x14ac:dyDescent="0.2">
      <c r="B264" s="19"/>
      <c r="C264" s="19"/>
      <c r="D264" s="19"/>
      <c r="E264" s="12"/>
    </row>
    <row r="265" spans="2:5" x14ac:dyDescent="0.2">
      <c r="B265" s="19"/>
      <c r="C265" s="19"/>
      <c r="D265" s="19"/>
      <c r="E265" s="12"/>
    </row>
    <row r="266" spans="2:5" x14ac:dyDescent="0.2">
      <c r="B266" s="19"/>
      <c r="C266" s="19"/>
      <c r="D266" s="19"/>
      <c r="E266" s="12"/>
    </row>
    <row r="267" spans="2:5" x14ac:dyDescent="0.2">
      <c r="B267" s="19"/>
      <c r="C267" s="19"/>
      <c r="D267" s="19"/>
      <c r="E267" s="12"/>
    </row>
    <row r="268" spans="2:5" x14ac:dyDescent="0.2">
      <c r="B268" s="19"/>
      <c r="C268" s="19"/>
      <c r="D268" s="19"/>
      <c r="E268" s="12"/>
    </row>
    <row r="269" spans="2:5" x14ac:dyDescent="0.2">
      <c r="B269" s="19"/>
      <c r="C269" s="19"/>
      <c r="D269" s="19"/>
      <c r="E269" s="12"/>
    </row>
    <row r="270" spans="2:5" x14ac:dyDescent="0.2">
      <c r="B270" s="19"/>
      <c r="C270" s="19"/>
      <c r="D270" s="19"/>
      <c r="E270" s="12"/>
    </row>
    <row r="271" spans="2:5" x14ac:dyDescent="0.2">
      <c r="B271" s="19"/>
      <c r="C271" s="19"/>
      <c r="D271" s="19"/>
      <c r="E271" s="12"/>
    </row>
    <row r="272" spans="2:5" x14ac:dyDescent="0.2">
      <c r="B272" s="19"/>
      <c r="C272" s="19"/>
      <c r="D272" s="19"/>
      <c r="E272" s="12"/>
    </row>
    <row r="273" spans="2:5" x14ac:dyDescent="0.2">
      <c r="B273" s="19"/>
      <c r="C273" s="19"/>
      <c r="D273" s="19"/>
      <c r="E273" s="12"/>
    </row>
    <row r="274" spans="2:5" x14ac:dyDescent="0.2">
      <c r="B274" s="19"/>
      <c r="C274" s="19"/>
      <c r="D274" s="19"/>
      <c r="E274" s="12"/>
    </row>
    <row r="275" spans="2:5" x14ac:dyDescent="0.2">
      <c r="B275" s="19"/>
      <c r="C275" s="19"/>
      <c r="D275" s="19"/>
      <c r="E275" s="12"/>
    </row>
    <row r="276" spans="2:5" x14ac:dyDescent="0.2">
      <c r="B276" s="19"/>
      <c r="C276" s="19"/>
      <c r="D276" s="19"/>
      <c r="E276" s="12"/>
    </row>
    <row r="277" spans="2:5" x14ac:dyDescent="0.2">
      <c r="B277" s="19"/>
      <c r="C277" s="19"/>
      <c r="D277" s="19"/>
      <c r="E277" s="12"/>
    </row>
    <row r="278" spans="2:5" x14ac:dyDescent="0.2">
      <c r="B278" s="19"/>
      <c r="C278" s="19"/>
      <c r="D278" s="19"/>
      <c r="E278" s="12"/>
    </row>
    <row r="279" spans="2:5" x14ac:dyDescent="0.2">
      <c r="B279" s="19"/>
      <c r="C279" s="19"/>
      <c r="D279" s="19"/>
      <c r="E279" s="12"/>
    </row>
    <row r="280" spans="2:5" x14ac:dyDescent="0.2">
      <c r="B280" s="19"/>
      <c r="C280" s="19"/>
      <c r="D280" s="19"/>
      <c r="E280" s="12"/>
    </row>
    <row r="281" spans="2:5" x14ac:dyDescent="0.2">
      <c r="B281" s="19"/>
      <c r="C281" s="19"/>
      <c r="D281" s="19"/>
      <c r="E281" s="12"/>
    </row>
    <row r="282" spans="2:5" x14ac:dyDescent="0.2">
      <c r="B282" s="19"/>
      <c r="C282" s="19"/>
      <c r="D282" s="19"/>
      <c r="E282" s="12"/>
    </row>
    <row r="283" spans="2:5" x14ac:dyDescent="0.2">
      <c r="B283" s="19"/>
      <c r="C283" s="19"/>
      <c r="D283" s="19"/>
      <c r="E283" s="12"/>
    </row>
    <row r="284" spans="2:5" x14ac:dyDescent="0.2">
      <c r="B284" s="19"/>
      <c r="C284" s="19"/>
      <c r="D284" s="19"/>
      <c r="E284" s="12"/>
    </row>
    <row r="285" spans="2:5" x14ac:dyDescent="0.2">
      <c r="B285" s="19"/>
      <c r="C285" s="19"/>
      <c r="D285" s="19"/>
      <c r="E285" s="12"/>
    </row>
    <row r="286" spans="2:5" x14ac:dyDescent="0.2">
      <c r="B286" s="19"/>
      <c r="C286" s="19"/>
      <c r="D286" s="19"/>
      <c r="E286" s="12"/>
    </row>
    <row r="287" spans="2:5" x14ac:dyDescent="0.2">
      <c r="B287" s="19"/>
      <c r="C287" s="19"/>
      <c r="D287" s="19"/>
      <c r="E287" s="12"/>
    </row>
    <row r="288" spans="2:5" x14ac:dyDescent="0.2">
      <c r="B288" s="19"/>
      <c r="C288" s="19"/>
      <c r="D288" s="19"/>
      <c r="E288" s="12"/>
    </row>
    <row r="289" spans="2:5" x14ac:dyDescent="0.2">
      <c r="B289" s="19"/>
      <c r="C289" s="19"/>
      <c r="D289" s="19"/>
      <c r="E289" s="12"/>
    </row>
    <row r="290" spans="2:5" x14ac:dyDescent="0.2">
      <c r="B290" s="19"/>
      <c r="C290" s="19"/>
      <c r="D290" s="19"/>
      <c r="E290" s="12"/>
    </row>
    <row r="291" spans="2:5" x14ac:dyDescent="0.2">
      <c r="B291" s="19"/>
      <c r="C291" s="19"/>
      <c r="D291" s="19"/>
      <c r="E291" s="12"/>
    </row>
    <row r="292" spans="2:5" x14ac:dyDescent="0.2">
      <c r="B292" s="19"/>
      <c r="C292" s="19"/>
      <c r="D292" s="19"/>
      <c r="E292" s="12"/>
    </row>
    <row r="293" spans="2:5" x14ac:dyDescent="0.2">
      <c r="B293" s="19"/>
      <c r="C293" s="19"/>
      <c r="D293" s="19"/>
      <c r="E293" s="12"/>
    </row>
    <row r="294" spans="2:5" x14ac:dyDescent="0.2">
      <c r="B294" s="19"/>
      <c r="C294" s="19"/>
      <c r="D294" s="19"/>
      <c r="E294" s="12"/>
    </row>
    <row r="295" spans="2:5" x14ac:dyDescent="0.2">
      <c r="B295" s="19"/>
      <c r="C295" s="19"/>
      <c r="D295" s="19"/>
      <c r="E295" s="12"/>
    </row>
    <row r="296" spans="2:5" x14ac:dyDescent="0.2">
      <c r="B296" s="19"/>
      <c r="C296" s="19"/>
      <c r="D296" s="19"/>
      <c r="E296" s="12"/>
    </row>
    <row r="297" spans="2:5" x14ac:dyDescent="0.2">
      <c r="B297" s="19"/>
      <c r="C297" s="19"/>
      <c r="D297" s="19"/>
      <c r="E297" s="12"/>
    </row>
    <row r="298" spans="2:5" x14ac:dyDescent="0.2">
      <c r="B298" s="19"/>
      <c r="C298" s="19"/>
      <c r="D298" s="19"/>
      <c r="E298" s="12"/>
    </row>
    <row r="299" spans="2:5" x14ac:dyDescent="0.2">
      <c r="B299" s="19"/>
      <c r="C299" s="19"/>
      <c r="D299" s="19"/>
      <c r="E299" s="12"/>
    </row>
    <row r="300" spans="2:5" x14ac:dyDescent="0.2">
      <c r="B300" s="19"/>
      <c r="C300" s="19"/>
      <c r="D300" s="19"/>
      <c r="E300" s="12"/>
    </row>
    <row r="301" spans="2:5" x14ac:dyDescent="0.2">
      <c r="B301" s="13"/>
      <c r="C301" s="13"/>
      <c r="D301" s="13"/>
      <c r="E301" s="18"/>
    </row>
    <row r="302" spans="2:5" x14ac:dyDescent="0.2">
      <c r="B302" s="13"/>
      <c r="C302" s="13"/>
      <c r="D302" s="13"/>
      <c r="E302" s="18"/>
    </row>
    <row r="303" spans="2:5" x14ac:dyDescent="0.2">
      <c r="B303" s="13"/>
      <c r="C303" s="13"/>
      <c r="D303" s="13"/>
      <c r="E303" s="18"/>
    </row>
    <row r="304" spans="2:5" x14ac:dyDescent="0.2">
      <c r="B304" s="13"/>
      <c r="C304" s="13"/>
      <c r="D304" s="13"/>
      <c r="E304" s="18"/>
    </row>
    <row r="305" spans="2:5" x14ac:dyDescent="0.2">
      <c r="B305" s="13"/>
      <c r="C305" s="13"/>
      <c r="D305" s="13"/>
      <c r="E305" s="18"/>
    </row>
    <row r="306" spans="2:5" x14ac:dyDescent="0.2">
      <c r="B306" s="13"/>
      <c r="C306" s="13"/>
      <c r="D306" s="13"/>
      <c r="E306" s="18"/>
    </row>
    <row r="307" spans="2:5" x14ac:dyDescent="0.2">
      <c r="B307" s="13"/>
      <c r="C307" s="13"/>
      <c r="D307" s="13"/>
      <c r="E307" s="18"/>
    </row>
    <row r="308" spans="2:5" x14ac:dyDescent="0.2">
      <c r="B308" s="13"/>
      <c r="C308" s="13"/>
      <c r="D308" s="13"/>
      <c r="E308" s="18"/>
    </row>
    <row r="309" spans="2:5" x14ac:dyDescent="0.2">
      <c r="B309" s="13"/>
      <c r="C309" s="13"/>
      <c r="D309" s="13"/>
      <c r="E309" s="18"/>
    </row>
    <row r="310" spans="2:5" x14ac:dyDescent="0.2">
      <c r="B310" s="13"/>
      <c r="C310" s="13"/>
      <c r="D310" s="13"/>
      <c r="E310" s="18"/>
    </row>
    <row r="311" spans="2:5" x14ac:dyDescent="0.2">
      <c r="B311" s="13"/>
      <c r="C311" s="13"/>
      <c r="D311" s="13"/>
      <c r="E311" s="18"/>
    </row>
    <row r="312" spans="2:5" x14ac:dyDescent="0.2">
      <c r="B312" s="13"/>
      <c r="C312" s="13"/>
      <c r="D312" s="13"/>
      <c r="E312" s="18"/>
    </row>
    <row r="313" spans="2:5" x14ac:dyDescent="0.2">
      <c r="B313" s="13"/>
      <c r="C313" s="13"/>
      <c r="D313" s="13"/>
      <c r="E313" s="18"/>
    </row>
    <row r="314" spans="2:5" x14ac:dyDescent="0.2">
      <c r="B314" s="13"/>
      <c r="C314" s="13"/>
      <c r="D314" s="13"/>
      <c r="E314" s="18"/>
    </row>
    <row r="315" spans="2:5" x14ac:dyDescent="0.2">
      <c r="B315" s="13"/>
      <c r="C315" s="13"/>
      <c r="D315" s="13"/>
      <c r="E315" s="18"/>
    </row>
    <row r="316" spans="2:5" x14ac:dyDescent="0.2">
      <c r="B316" s="13"/>
      <c r="C316" s="13"/>
      <c r="D316" s="13"/>
      <c r="E316" s="18"/>
    </row>
    <row r="317" spans="2:5" x14ac:dyDescent="0.2">
      <c r="B317" s="13"/>
      <c r="C317" s="13"/>
      <c r="D317" s="13"/>
      <c r="E317" s="18"/>
    </row>
    <row r="318" spans="2:5" x14ac:dyDescent="0.2">
      <c r="B318" s="13"/>
      <c r="C318" s="13"/>
      <c r="D318" s="13"/>
      <c r="E318" s="18"/>
    </row>
    <row r="319" spans="2:5" x14ac:dyDescent="0.2">
      <c r="B319" s="13"/>
      <c r="C319" s="13"/>
      <c r="D319" s="13"/>
      <c r="E319" s="18"/>
    </row>
    <row r="320" spans="2:5" x14ac:dyDescent="0.2">
      <c r="B320" s="13"/>
      <c r="C320" s="13"/>
      <c r="D320" s="13"/>
      <c r="E320" s="18"/>
    </row>
    <row r="321" spans="2:5" x14ac:dyDescent="0.2">
      <c r="B321" s="13"/>
      <c r="C321" s="13"/>
      <c r="D321" s="13"/>
      <c r="E321" s="18"/>
    </row>
    <row r="322" spans="2:5" x14ac:dyDescent="0.2">
      <c r="B322" s="13"/>
      <c r="C322" s="13"/>
      <c r="D322" s="13"/>
      <c r="E322" s="18"/>
    </row>
    <row r="323" spans="2:5" x14ac:dyDescent="0.2">
      <c r="B323" s="13"/>
      <c r="C323" s="13"/>
      <c r="D323" s="13"/>
      <c r="E323" s="18"/>
    </row>
    <row r="324" spans="2:5" x14ac:dyDescent="0.2">
      <c r="B324" s="13"/>
      <c r="C324" s="13"/>
      <c r="D324" s="13"/>
      <c r="E324" s="18"/>
    </row>
    <row r="325" spans="2:5" x14ac:dyDescent="0.2">
      <c r="B325" s="13"/>
      <c r="C325" s="13"/>
      <c r="D325" s="13"/>
      <c r="E325" s="18"/>
    </row>
    <row r="326" spans="2:5" x14ac:dyDescent="0.2">
      <c r="B326" s="13"/>
      <c r="C326" s="13"/>
      <c r="D326" s="13"/>
      <c r="E326" s="18"/>
    </row>
    <row r="327" spans="2:5" x14ac:dyDescent="0.2">
      <c r="B327" s="13"/>
      <c r="C327" s="13"/>
      <c r="D327" s="13"/>
      <c r="E327" s="18"/>
    </row>
    <row r="328" spans="2:5" x14ac:dyDescent="0.2">
      <c r="B328" s="13"/>
      <c r="C328" s="13"/>
      <c r="D328" s="13"/>
      <c r="E328" s="18"/>
    </row>
    <row r="329" spans="2:5" x14ac:dyDescent="0.2">
      <c r="B329" s="13"/>
      <c r="C329" s="13"/>
      <c r="D329" s="13"/>
      <c r="E329" s="18"/>
    </row>
    <row r="330" spans="2:5" x14ac:dyDescent="0.2">
      <c r="B330" s="13"/>
      <c r="C330" s="13"/>
      <c r="D330" s="13"/>
      <c r="E330" s="18"/>
    </row>
    <row r="331" spans="2:5" x14ac:dyDescent="0.2">
      <c r="B331" s="13"/>
      <c r="C331" s="13"/>
      <c r="D331" s="13"/>
      <c r="E331" s="18"/>
    </row>
    <row r="332" spans="2:5" x14ac:dyDescent="0.2">
      <c r="B332" s="13"/>
      <c r="C332" s="13"/>
      <c r="D332" s="13"/>
      <c r="E332" s="18"/>
    </row>
    <row r="333" spans="2:5" x14ac:dyDescent="0.2">
      <c r="B333" s="13"/>
      <c r="C333" s="13"/>
      <c r="D333" s="13"/>
      <c r="E333" s="18"/>
    </row>
    <row r="334" spans="2:5" x14ac:dyDescent="0.2">
      <c r="B334" s="13"/>
      <c r="C334" s="13"/>
      <c r="D334" s="13"/>
      <c r="E334" s="18"/>
    </row>
    <row r="335" spans="2:5" x14ac:dyDescent="0.2">
      <c r="B335" s="13"/>
      <c r="C335" s="13"/>
      <c r="D335" s="13"/>
      <c r="E335" s="18"/>
    </row>
    <row r="336" spans="2:5" x14ac:dyDescent="0.2">
      <c r="B336" s="13"/>
      <c r="C336" s="13"/>
      <c r="D336" s="13"/>
      <c r="E336" s="18"/>
    </row>
    <row r="337" spans="2:5" x14ac:dyDescent="0.2">
      <c r="B337" s="13"/>
      <c r="C337" s="13"/>
      <c r="D337" s="13"/>
      <c r="E337" s="18"/>
    </row>
    <row r="338" spans="2:5" x14ac:dyDescent="0.2">
      <c r="B338" s="13"/>
      <c r="C338" s="13"/>
      <c r="D338" s="13"/>
      <c r="E338" s="18"/>
    </row>
    <row r="339" spans="2:5" x14ac:dyDescent="0.2">
      <c r="B339" s="13"/>
      <c r="C339" s="13"/>
      <c r="D339" s="13"/>
      <c r="E339" s="18"/>
    </row>
    <row r="340" spans="2:5" x14ac:dyDescent="0.2">
      <c r="B340" s="13"/>
      <c r="C340" s="13"/>
      <c r="D340" s="13"/>
      <c r="E340" s="18"/>
    </row>
    <row r="341" spans="2:5" x14ac:dyDescent="0.2">
      <c r="B341" s="13"/>
      <c r="C341" s="13"/>
      <c r="D341" s="13"/>
      <c r="E341" s="18"/>
    </row>
    <row r="342" spans="2:5" x14ac:dyDescent="0.2">
      <c r="B342" s="13"/>
      <c r="C342" s="13"/>
      <c r="D342" s="13"/>
      <c r="E342" s="18"/>
    </row>
    <row r="343" spans="2:5" x14ac:dyDescent="0.2">
      <c r="B343" s="13"/>
      <c r="C343" s="13"/>
      <c r="D343" s="13"/>
      <c r="E343" s="18"/>
    </row>
    <row r="344" spans="2:5" x14ac:dyDescent="0.2">
      <c r="B344" s="13"/>
      <c r="C344" s="13"/>
      <c r="D344" s="13"/>
      <c r="E344" s="18"/>
    </row>
    <row r="345" spans="2:5" x14ac:dyDescent="0.2">
      <c r="B345" s="13"/>
      <c r="C345" s="13"/>
      <c r="D345" s="13"/>
      <c r="E345" s="18"/>
    </row>
    <row r="346" spans="2:5" x14ac:dyDescent="0.2">
      <c r="B346" s="13"/>
      <c r="C346" s="13"/>
      <c r="D346" s="13"/>
      <c r="E346" s="18"/>
    </row>
    <row r="347" spans="2:5" x14ac:dyDescent="0.2">
      <c r="B347" s="13"/>
      <c r="C347" s="13"/>
      <c r="D347" s="13"/>
      <c r="E347" s="18"/>
    </row>
    <row r="348" spans="2:5" x14ac:dyDescent="0.2">
      <c r="B348" s="13"/>
      <c r="C348" s="13"/>
      <c r="D348" s="13"/>
      <c r="E348" s="18"/>
    </row>
    <row r="349" spans="2:5" x14ac:dyDescent="0.2">
      <c r="B349" s="13"/>
      <c r="C349" s="13"/>
      <c r="D349" s="13"/>
      <c r="E349" s="18"/>
    </row>
    <row r="350" spans="2:5" x14ac:dyDescent="0.2">
      <c r="B350" s="13"/>
      <c r="C350" s="13"/>
      <c r="D350" s="13"/>
      <c r="E350" s="18"/>
    </row>
    <row r="351" spans="2:5" x14ac:dyDescent="0.2">
      <c r="B351" s="13"/>
      <c r="C351" s="13"/>
      <c r="D351" s="13"/>
      <c r="E351" s="18"/>
    </row>
    <row r="352" spans="2:5" x14ac:dyDescent="0.2">
      <c r="B352" s="13"/>
      <c r="C352" s="13"/>
      <c r="D352" s="13"/>
      <c r="E352" s="18"/>
    </row>
    <row r="353" spans="2:5" x14ac:dyDescent="0.2">
      <c r="B353" s="13"/>
      <c r="C353" s="13"/>
      <c r="D353" s="13"/>
      <c r="E353" s="18"/>
    </row>
    <row r="354" spans="2:5" x14ac:dyDescent="0.2">
      <c r="B354" s="13"/>
      <c r="C354" s="13"/>
      <c r="D354" s="13"/>
      <c r="E354" s="18"/>
    </row>
    <row r="355" spans="2:5" x14ac:dyDescent="0.2">
      <c r="B355" s="13"/>
      <c r="C355" s="13"/>
      <c r="D355" s="13"/>
      <c r="E355" s="18"/>
    </row>
    <row r="356" spans="2:5" x14ac:dyDescent="0.2">
      <c r="B356" s="13"/>
      <c r="C356" s="13"/>
      <c r="D356" s="13"/>
      <c r="E356" s="18"/>
    </row>
    <row r="357" spans="2:5" x14ac:dyDescent="0.2">
      <c r="B357" s="13"/>
      <c r="C357" s="13"/>
      <c r="D357" s="13"/>
      <c r="E357" s="18"/>
    </row>
    <row r="358" spans="2:5" x14ac:dyDescent="0.2">
      <c r="B358" s="13"/>
      <c r="C358" s="13"/>
      <c r="D358" s="13"/>
      <c r="E358" s="18"/>
    </row>
    <row r="359" spans="2:5" x14ac:dyDescent="0.2">
      <c r="B359" s="13"/>
      <c r="C359" s="13"/>
      <c r="D359" s="13"/>
      <c r="E359" s="18"/>
    </row>
    <row r="360" spans="2:5" x14ac:dyDescent="0.2">
      <c r="B360" s="13"/>
      <c r="C360" s="13"/>
      <c r="D360" s="13"/>
      <c r="E360" s="18"/>
    </row>
    <row r="361" spans="2:5" x14ac:dyDescent="0.2">
      <c r="B361" s="13"/>
      <c r="C361" s="13"/>
      <c r="D361" s="13"/>
      <c r="E361" s="18"/>
    </row>
    <row r="362" spans="2:5" x14ac:dyDescent="0.2">
      <c r="B362" s="13"/>
      <c r="C362" s="13"/>
      <c r="D362" s="13"/>
      <c r="E362" s="18"/>
    </row>
    <row r="363" spans="2:5" x14ac:dyDescent="0.2">
      <c r="B363" s="13"/>
      <c r="C363" s="13"/>
      <c r="D363" s="13"/>
      <c r="E363" s="18"/>
    </row>
    <row r="364" spans="2:5" x14ac:dyDescent="0.2">
      <c r="B364" s="13"/>
      <c r="C364" s="13"/>
      <c r="D364" s="13"/>
      <c r="E364" s="18"/>
    </row>
    <row r="365" spans="2:5" x14ac:dyDescent="0.2">
      <c r="B365" s="13"/>
      <c r="C365" s="13"/>
      <c r="D365" s="13"/>
      <c r="E365" s="18"/>
    </row>
    <row r="366" spans="2:5" x14ac:dyDescent="0.2">
      <c r="B366" s="13"/>
      <c r="C366" s="13"/>
      <c r="D366" s="13"/>
      <c r="E366" s="18"/>
    </row>
    <row r="367" spans="2:5" x14ac:dyDescent="0.2">
      <c r="B367" s="13"/>
      <c r="C367" s="13"/>
      <c r="D367" s="13"/>
      <c r="E367" s="18"/>
    </row>
    <row r="368" spans="2:5" x14ac:dyDescent="0.2">
      <c r="B368" s="13"/>
      <c r="C368" s="13"/>
      <c r="D368" s="13"/>
      <c r="E368" s="18"/>
    </row>
    <row r="369" spans="2:5" x14ac:dyDescent="0.2">
      <c r="B369" s="13"/>
      <c r="C369" s="13"/>
      <c r="D369" s="13"/>
      <c r="E369" s="18"/>
    </row>
    <row r="370" spans="2:5" x14ac:dyDescent="0.2">
      <c r="B370" s="13"/>
      <c r="C370" s="13"/>
      <c r="D370" s="13"/>
      <c r="E370" s="18"/>
    </row>
    <row r="371" spans="2:5" x14ac:dyDescent="0.2">
      <c r="B371" s="13"/>
      <c r="C371" s="13"/>
      <c r="D371" s="13"/>
      <c r="E371" s="18"/>
    </row>
    <row r="372" spans="2:5" x14ac:dyDescent="0.2">
      <c r="B372" s="13"/>
      <c r="C372" s="13"/>
      <c r="D372" s="13"/>
      <c r="E372" s="18"/>
    </row>
    <row r="373" spans="2:5" x14ac:dyDescent="0.2">
      <c r="B373" s="13"/>
      <c r="C373" s="13"/>
      <c r="D373" s="13"/>
      <c r="E373" s="18"/>
    </row>
    <row r="374" spans="2:5" x14ac:dyDescent="0.2">
      <c r="B374" s="13"/>
      <c r="C374" s="13"/>
      <c r="D374" s="13"/>
      <c r="E374" s="18"/>
    </row>
    <row r="375" spans="2:5" x14ac:dyDescent="0.2">
      <c r="B375" s="13"/>
      <c r="C375" s="13"/>
      <c r="D375" s="13"/>
      <c r="E375" s="18"/>
    </row>
    <row r="376" spans="2:5" x14ac:dyDescent="0.2">
      <c r="B376" s="13"/>
      <c r="C376" s="13"/>
      <c r="D376" s="13"/>
      <c r="E376" s="18"/>
    </row>
    <row r="377" spans="2:5" x14ac:dyDescent="0.2">
      <c r="B377" s="13"/>
      <c r="C377" s="13"/>
      <c r="D377" s="13"/>
      <c r="E377" s="18"/>
    </row>
    <row r="378" spans="2:5" x14ac:dyDescent="0.2">
      <c r="B378" s="13"/>
      <c r="C378" s="13"/>
      <c r="D378" s="13"/>
      <c r="E378" s="18"/>
    </row>
    <row r="379" spans="2:5" x14ac:dyDescent="0.2">
      <c r="B379" s="13"/>
      <c r="C379" s="13"/>
      <c r="D379" s="13"/>
      <c r="E379" s="18"/>
    </row>
    <row r="380" spans="2:5" x14ac:dyDescent="0.2">
      <c r="B380" s="13"/>
      <c r="C380" s="13"/>
      <c r="D380" s="13"/>
      <c r="E380" s="18"/>
    </row>
    <row r="381" spans="2:5" x14ac:dyDescent="0.2">
      <c r="B381" s="13"/>
      <c r="C381" s="13"/>
      <c r="D381" s="13"/>
      <c r="E381" s="18"/>
    </row>
    <row r="382" spans="2:5" x14ac:dyDescent="0.2">
      <c r="B382" s="13"/>
      <c r="C382" s="13"/>
      <c r="D382" s="13"/>
      <c r="E382" s="18"/>
    </row>
    <row r="383" spans="2:5" x14ac:dyDescent="0.2">
      <c r="B383" s="13"/>
      <c r="C383" s="13"/>
      <c r="D383" s="13"/>
      <c r="E383" s="18"/>
    </row>
    <row r="384" spans="2:5" x14ac:dyDescent="0.2">
      <c r="B384" s="13"/>
      <c r="C384" s="13"/>
      <c r="D384" s="13"/>
      <c r="E384" s="18"/>
    </row>
    <row r="385" spans="2:5" x14ac:dyDescent="0.2">
      <c r="B385" s="13"/>
      <c r="C385" s="13"/>
      <c r="D385" s="13"/>
      <c r="E385" s="18"/>
    </row>
    <row r="386" spans="2:5" x14ac:dyDescent="0.2">
      <c r="B386" s="13"/>
      <c r="C386" s="13"/>
      <c r="D386" s="13"/>
      <c r="E386" s="18"/>
    </row>
    <row r="387" spans="2:5" x14ac:dyDescent="0.2">
      <c r="B387" s="13"/>
      <c r="C387" s="13"/>
      <c r="D387" s="13"/>
      <c r="E387" s="18"/>
    </row>
    <row r="388" spans="2:5" x14ac:dyDescent="0.2">
      <c r="B388" s="13"/>
      <c r="C388" s="13"/>
      <c r="D388" s="13"/>
      <c r="E388" s="18"/>
    </row>
    <row r="389" spans="2:5" x14ac:dyDescent="0.2">
      <c r="B389" s="13"/>
      <c r="C389" s="13"/>
      <c r="D389" s="13"/>
      <c r="E389" s="18"/>
    </row>
    <row r="390" spans="2:5" x14ac:dyDescent="0.2">
      <c r="B390" s="13"/>
      <c r="C390" s="13"/>
      <c r="D390" s="13"/>
      <c r="E390" s="18"/>
    </row>
    <row r="391" spans="2:5" x14ac:dyDescent="0.2">
      <c r="B391" s="13"/>
      <c r="C391" s="13"/>
      <c r="D391" s="13"/>
      <c r="E391" s="18"/>
    </row>
    <row r="392" spans="2:5" x14ac:dyDescent="0.2">
      <c r="B392" s="13"/>
      <c r="C392" s="13"/>
      <c r="D392" s="13"/>
      <c r="E392" s="18"/>
    </row>
    <row r="393" spans="2:5" x14ac:dyDescent="0.2">
      <c r="B393" s="13"/>
      <c r="C393" s="13"/>
      <c r="D393" s="13"/>
      <c r="E393" s="18"/>
    </row>
    <row r="394" spans="2:5" x14ac:dyDescent="0.2">
      <c r="B394" s="13"/>
      <c r="C394" s="13"/>
      <c r="D394" s="13"/>
      <c r="E394" s="18"/>
    </row>
    <row r="395" spans="2:5" x14ac:dyDescent="0.2">
      <c r="B395" s="13"/>
      <c r="C395" s="13"/>
      <c r="D395" s="13"/>
      <c r="E395" s="18"/>
    </row>
    <row r="396" spans="2:5" x14ac:dyDescent="0.2">
      <c r="B396" s="13"/>
      <c r="C396" s="13"/>
      <c r="D396" s="13"/>
      <c r="E396" s="18"/>
    </row>
    <row r="397" spans="2:5" x14ac:dyDescent="0.2">
      <c r="B397" s="13"/>
      <c r="C397" s="13"/>
      <c r="D397" s="13"/>
      <c r="E397" s="18"/>
    </row>
    <row r="398" spans="2:5" x14ac:dyDescent="0.2">
      <c r="B398" s="13"/>
      <c r="C398" s="13"/>
      <c r="D398" s="13"/>
      <c r="E398" s="18"/>
    </row>
    <row r="399" spans="2:5" x14ac:dyDescent="0.2">
      <c r="B399" s="13"/>
      <c r="C399" s="13"/>
      <c r="D399" s="13"/>
      <c r="E399" s="18"/>
    </row>
    <row r="400" spans="2:5" x14ac:dyDescent="0.2">
      <c r="B400" s="13"/>
      <c r="C400" s="13"/>
      <c r="D400" s="13"/>
      <c r="E400" s="18"/>
    </row>
    <row r="401" spans="2:5" x14ac:dyDescent="0.2">
      <c r="B401" s="13"/>
      <c r="C401" s="13"/>
      <c r="D401" s="13"/>
      <c r="E401" s="18"/>
    </row>
    <row r="402" spans="2:5" x14ac:dyDescent="0.2">
      <c r="B402" s="13"/>
      <c r="C402" s="13"/>
      <c r="D402" s="13"/>
      <c r="E402" s="18"/>
    </row>
    <row r="403" spans="2:5" x14ac:dyDescent="0.2">
      <c r="B403" s="13"/>
      <c r="C403" s="13"/>
      <c r="D403" s="13"/>
      <c r="E403" s="18"/>
    </row>
    <row r="404" spans="2:5" x14ac:dyDescent="0.2">
      <c r="B404" s="13"/>
      <c r="C404" s="13"/>
      <c r="D404" s="13"/>
      <c r="E404" s="18"/>
    </row>
    <row r="405" spans="2:5" x14ac:dyDescent="0.2">
      <c r="B405" s="13"/>
      <c r="C405" s="13"/>
      <c r="D405" s="13"/>
      <c r="E405" s="18"/>
    </row>
    <row r="406" spans="2:5" x14ac:dyDescent="0.2">
      <c r="B406" s="13"/>
      <c r="C406" s="13"/>
      <c r="D406" s="13"/>
      <c r="E406" s="18"/>
    </row>
    <row r="407" spans="2:5" x14ac:dyDescent="0.2">
      <c r="B407" s="13"/>
      <c r="C407" s="13"/>
      <c r="D407" s="13"/>
      <c r="E407" s="18"/>
    </row>
    <row r="408" spans="2:5" x14ac:dyDescent="0.2">
      <c r="B408" s="13"/>
      <c r="C408" s="13"/>
      <c r="D408" s="13"/>
      <c r="E408" s="18"/>
    </row>
    <row r="409" spans="2:5" x14ac:dyDescent="0.2">
      <c r="B409" s="13"/>
      <c r="C409" s="13"/>
      <c r="D409" s="13"/>
      <c r="E409" s="18"/>
    </row>
    <row r="410" spans="2:5" x14ac:dyDescent="0.2">
      <c r="B410" s="13"/>
      <c r="C410" s="13"/>
      <c r="D410" s="13"/>
      <c r="E410" s="18"/>
    </row>
    <row r="411" spans="2:5" x14ac:dyDescent="0.2">
      <c r="B411" s="13"/>
      <c r="C411" s="13"/>
      <c r="D411" s="13"/>
      <c r="E411" s="18"/>
    </row>
    <row r="412" spans="2:5" x14ac:dyDescent="0.2">
      <c r="B412" s="13"/>
      <c r="C412" s="13"/>
      <c r="D412" s="13"/>
      <c r="E412" s="18"/>
    </row>
    <row r="413" spans="2:5" x14ac:dyDescent="0.2">
      <c r="B413" s="13"/>
      <c r="C413" s="13"/>
      <c r="D413" s="13"/>
      <c r="E413" s="18"/>
    </row>
    <row r="414" spans="2:5" x14ac:dyDescent="0.2">
      <c r="B414" s="13"/>
      <c r="C414" s="13"/>
      <c r="D414" s="13"/>
      <c r="E414" s="18"/>
    </row>
    <row r="415" spans="2:5" x14ac:dyDescent="0.2">
      <c r="B415" s="13"/>
      <c r="C415" s="13"/>
      <c r="D415" s="13"/>
      <c r="E415" s="18"/>
    </row>
    <row r="416" spans="2:5" x14ac:dyDescent="0.2">
      <c r="B416" s="13"/>
      <c r="C416" s="13"/>
      <c r="D416" s="13"/>
      <c r="E416" s="18"/>
    </row>
    <row r="417" spans="2:5" x14ac:dyDescent="0.2">
      <c r="B417" s="13"/>
      <c r="C417" s="13"/>
      <c r="D417" s="13"/>
      <c r="E417" s="18"/>
    </row>
    <row r="418" spans="2:5" x14ac:dyDescent="0.2">
      <c r="B418" s="13"/>
      <c r="C418" s="13"/>
      <c r="D418" s="13"/>
      <c r="E418" s="18"/>
    </row>
    <row r="419" spans="2:5" x14ac:dyDescent="0.2">
      <c r="B419" s="13"/>
      <c r="C419" s="13"/>
      <c r="D419" s="13"/>
      <c r="E419" s="18"/>
    </row>
    <row r="420" spans="2:5" x14ac:dyDescent="0.2">
      <c r="B420" s="13"/>
      <c r="C420" s="13"/>
      <c r="D420" s="13"/>
      <c r="E420" s="18"/>
    </row>
    <row r="421" spans="2:5" x14ac:dyDescent="0.2">
      <c r="B421" s="13"/>
      <c r="C421" s="13"/>
      <c r="D421" s="13"/>
      <c r="E421" s="18"/>
    </row>
    <row r="422" spans="2:5" x14ac:dyDescent="0.2">
      <c r="B422" s="13"/>
      <c r="C422" s="13"/>
      <c r="D422" s="13"/>
      <c r="E422" s="18"/>
    </row>
    <row r="423" spans="2:5" x14ac:dyDescent="0.2">
      <c r="B423" s="13"/>
      <c r="C423" s="13"/>
      <c r="D423" s="13"/>
      <c r="E423" s="18"/>
    </row>
    <row r="424" spans="2:5" x14ac:dyDescent="0.2">
      <c r="B424" s="13"/>
      <c r="C424" s="13"/>
      <c r="D424" s="13"/>
      <c r="E424" s="18"/>
    </row>
    <row r="425" spans="2:5" x14ac:dyDescent="0.2">
      <c r="B425" s="13"/>
      <c r="C425" s="13"/>
      <c r="D425" s="13"/>
      <c r="E425" s="18"/>
    </row>
    <row r="426" spans="2:5" x14ac:dyDescent="0.2">
      <c r="B426" s="13"/>
      <c r="C426" s="13"/>
      <c r="D426" s="13"/>
      <c r="E426" s="18"/>
    </row>
    <row r="427" spans="2:5" x14ac:dyDescent="0.2">
      <c r="B427" s="13"/>
      <c r="C427" s="13"/>
      <c r="D427" s="13"/>
      <c r="E427" s="18"/>
    </row>
    <row r="428" spans="2:5" x14ac:dyDescent="0.2">
      <c r="B428" s="13"/>
      <c r="C428" s="13"/>
      <c r="D428" s="13"/>
      <c r="E428" s="18"/>
    </row>
    <row r="429" spans="2:5" x14ac:dyDescent="0.2">
      <c r="B429" s="13"/>
      <c r="C429" s="13"/>
      <c r="D429" s="13"/>
      <c r="E429" s="18"/>
    </row>
    <row r="430" spans="2:5" x14ac:dyDescent="0.2">
      <c r="B430" s="13"/>
      <c r="C430" s="13"/>
      <c r="D430" s="13"/>
      <c r="E430" s="18"/>
    </row>
    <row r="431" spans="2:5" x14ac:dyDescent="0.2">
      <c r="B431" s="13"/>
      <c r="C431" s="13"/>
      <c r="D431" s="13"/>
      <c r="E431" s="18"/>
    </row>
    <row r="432" spans="2:5" x14ac:dyDescent="0.2">
      <c r="B432" s="13"/>
      <c r="C432" s="13"/>
      <c r="D432" s="13"/>
      <c r="E432" s="18"/>
    </row>
    <row r="433" spans="2:5" x14ac:dyDescent="0.2">
      <c r="B433" s="13"/>
      <c r="C433" s="13"/>
      <c r="D433" s="13"/>
      <c r="E433" s="18"/>
    </row>
    <row r="434" spans="2:5" x14ac:dyDescent="0.2">
      <c r="B434" s="13"/>
      <c r="C434" s="13"/>
      <c r="D434" s="13"/>
      <c r="E434" s="18"/>
    </row>
    <row r="435" spans="2:5" x14ac:dyDescent="0.2">
      <c r="B435" s="13"/>
      <c r="C435" s="13"/>
      <c r="D435" s="13"/>
      <c r="E435" s="18"/>
    </row>
    <row r="436" spans="2:5" x14ac:dyDescent="0.2">
      <c r="B436" s="13"/>
      <c r="C436" s="13"/>
      <c r="D436" s="13"/>
      <c r="E436" s="18"/>
    </row>
    <row r="437" spans="2:5" x14ac:dyDescent="0.2">
      <c r="B437" s="13"/>
      <c r="C437" s="13"/>
      <c r="D437" s="13"/>
      <c r="E437" s="18"/>
    </row>
    <row r="438" spans="2:5" x14ac:dyDescent="0.2">
      <c r="B438" s="13"/>
      <c r="C438" s="13"/>
      <c r="D438" s="13"/>
      <c r="E438" s="18"/>
    </row>
    <row r="439" spans="2:5" x14ac:dyDescent="0.2">
      <c r="B439" s="13"/>
      <c r="C439" s="13"/>
      <c r="D439" s="13"/>
      <c r="E439" s="18"/>
    </row>
    <row r="440" spans="2:5" x14ac:dyDescent="0.2">
      <c r="B440" s="13"/>
      <c r="C440" s="13"/>
      <c r="D440" s="13"/>
      <c r="E440" s="18"/>
    </row>
    <row r="441" spans="2:5" x14ac:dyDescent="0.2">
      <c r="B441" s="13"/>
      <c r="C441" s="13"/>
      <c r="D441" s="13"/>
      <c r="E441" s="18"/>
    </row>
    <row r="442" spans="2:5" x14ac:dyDescent="0.2">
      <c r="B442" s="13"/>
      <c r="C442" s="13"/>
      <c r="D442" s="13"/>
      <c r="E442" s="18"/>
    </row>
    <row r="443" spans="2:5" x14ac:dyDescent="0.2">
      <c r="B443" s="13"/>
      <c r="C443" s="13"/>
      <c r="D443" s="13"/>
      <c r="E443" s="18"/>
    </row>
    <row r="444" spans="2:5" x14ac:dyDescent="0.2">
      <c r="B444" s="13"/>
      <c r="C444" s="13"/>
      <c r="D444" s="13"/>
      <c r="E444" s="18"/>
    </row>
    <row r="445" spans="2:5" x14ac:dyDescent="0.2">
      <c r="B445" s="13"/>
      <c r="C445" s="13"/>
      <c r="D445" s="13"/>
      <c r="E445" s="18"/>
    </row>
    <row r="446" spans="2:5" x14ac:dyDescent="0.2">
      <c r="B446" s="13"/>
      <c r="C446" s="13"/>
      <c r="D446" s="13"/>
      <c r="E446" s="18"/>
    </row>
    <row r="447" spans="2:5" x14ac:dyDescent="0.2">
      <c r="B447" s="13"/>
      <c r="C447" s="13"/>
      <c r="D447" s="13"/>
      <c r="E447" s="18"/>
    </row>
    <row r="448" spans="2:5" x14ac:dyDescent="0.2">
      <c r="B448" s="13"/>
      <c r="C448" s="13"/>
      <c r="D448" s="13"/>
      <c r="E448" s="18"/>
    </row>
    <row r="449" spans="2:5" x14ac:dyDescent="0.2">
      <c r="B449" s="13"/>
      <c r="C449" s="13"/>
      <c r="D449" s="13"/>
      <c r="E449" s="18"/>
    </row>
    <row r="450" spans="2:5" x14ac:dyDescent="0.2">
      <c r="B450" s="13"/>
      <c r="C450" s="13"/>
      <c r="D450" s="13"/>
      <c r="E450" s="18"/>
    </row>
    <row r="451" spans="2:5" x14ac:dyDescent="0.2">
      <c r="B451" s="13"/>
      <c r="C451" s="13"/>
      <c r="D451" s="13"/>
      <c r="E451" s="18"/>
    </row>
    <row r="452" spans="2:5" x14ac:dyDescent="0.2">
      <c r="B452" s="13"/>
      <c r="C452" s="13"/>
      <c r="D452" s="13"/>
      <c r="E452" s="18"/>
    </row>
    <row r="453" spans="2:5" x14ac:dyDescent="0.2">
      <c r="B453" s="13"/>
      <c r="C453" s="13"/>
      <c r="D453" s="13"/>
      <c r="E453" s="18"/>
    </row>
    <row r="454" spans="2:5" x14ac:dyDescent="0.2">
      <c r="B454" s="13"/>
      <c r="C454" s="13"/>
      <c r="D454" s="13"/>
      <c r="E454" s="18"/>
    </row>
    <row r="455" spans="2:5" x14ac:dyDescent="0.2">
      <c r="B455" s="13"/>
      <c r="C455" s="13"/>
      <c r="D455" s="13"/>
      <c r="E455" s="18"/>
    </row>
    <row r="456" spans="2:5" x14ac:dyDescent="0.2">
      <c r="B456" s="13"/>
      <c r="C456" s="13"/>
      <c r="D456" s="13"/>
      <c r="E456" s="18"/>
    </row>
    <row r="457" spans="2:5" x14ac:dyDescent="0.2">
      <c r="B457" s="13"/>
      <c r="C457" s="13"/>
      <c r="D457" s="13"/>
      <c r="E457" s="18"/>
    </row>
    <row r="458" spans="2:5" x14ac:dyDescent="0.2">
      <c r="B458" s="13"/>
      <c r="C458" s="13"/>
      <c r="D458" s="13"/>
      <c r="E458" s="18"/>
    </row>
    <row r="459" spans="2:5" x14ac:dyDescent="0.2">
      <c r="B459" s="13"/>
      <c r="C459" s="13"/>
      <c r="D459" s="13"/>
      <c r="E459" s="18"/>
    </row>
    <row r="460" spans="2:5" x14ac:dyDescent="0.2">
      <c r="B460" s="13"/>
      <c r="C460" s="13"/>
      <c r="D460" s="13"/>
      <c r="E460" s="18"/>
    </row>
    <row r="461" spans="2:5" x14ac:dyDescent="0.2">
      <c r="B461" s="13"/>
      <c r="C461" s="13"/>
      <c r="D461" s="13"/>
      <c r="E461" s="18"/>
    </row>
    <row r="462" spans="2:5" x14ac:dyDescent="0.2">
      <c r="B462" s="13"/>
      <c r="C462" s="13"/>
      <c r="D462" s="13"/>
      <c r="E462" s="18"/>
    </row>
    <row r="463" spans="2:5" x14ac:dyDescent="0.2">
      <c r="B463" s="13"/>
      <c r="C463" s="13"/>
      <c r="D463" s="13"/>
      <c r="E463" s="18"/>
    </row>
    <row r="464" spans="2:5" x14ac:dyDescent="0.2">
      <c r="B464" s="13"/>
      <c r="C464" s="13"/>
      <c r="D464" s="13"/>
      <c r="E464" s="18"/>
    </row>
    <row r="465" spans="2:5" x14ac:dyDescent="0.2">
      <c r="B465" s="13"/>
      <c r="C465" s="13"/>
      <c r="D465" s="13"/>
      <c r="E465" s="18"/>
    </row>
    <row r="466" spans="2:5" x14ac:dyDescent="0.2">
      <c r="B466" s="13"/>
      <c r="C466" s="13"/>
      <c r="D466" s="13"/>
      <c r="E466" s="18"/>
    </row>
    <row r="467" spans="2:5" x14ac:dyDescent="0.2">
      <c r="B467" s="13"/>
      <c r="C467" s="13"/>
      <c r="D467" s="13"/>
      <c r="E467" s="18"/>
    </row>
    <row r="468" spans="2:5" x14ac:dyDescent="0.2">
      <c r="B468" s="13"/>
      <c r="C468" s="13"/>
      <c r="D468" s="13"/>
      <c r="E468" s="18"/>
    </row>
    <row r="469" spans="2:5" x14ac:dyDescent="0.2">
      <c r="B469" s="13"/>
      <c r="C469" s="13"/>
      <c r="D469" s="13"/>
      <c r="E469" s="18"/>
    </row>
    <row r="470" spans="2:5" x14ac:dyDescent="0.2">
      <c r="B470" s="13"/>
      <c r="C470" s="13"/>
      <c r="D470" s="13"/>
      <c r="E470" s="18"/>
    </row>
    <row r="471" spans="2:5" x14ac:dyDescent="0.2">
      <c r="B471" s="13"/>
      <c r="C471" s="13"/>
      <c r="D471" s="13"/>
      <c r="E471" s="18"/>
    </row>
    <row r="472" spans="2:5" x14ac:dyDescent="0.2">
      <c r="B472" s="13"/>
      <c r="C472" s="13"/>
      <c r="D472" s="13"/>
      <c r="E472" s="18"/>
    </row>
    <row r="473" spans="2:5" x14ac:dyDescent="0.2">
      <c r="B473" s="13"/>
      <c r="C473" s="13"/>
      <c r="D473" s="13"/>
      <c r="E473" s="18"/>
    </row>
    <row r="474" spans="2:5" x14ac:dyDescent="0.2">
      <c r="B474" s="13"/>
      <c r="C474" s="13"/>
      <c r="D474" s="13"/>
      <c r="E474" s="18"/>
    </row>
    <row r="475" spans="2:5" x14ac:dyDescent="0.2">
      <c r="B475" s="13"/>
      <c r="C475" s="13"/>
      <c r="D475" s="13"/>
      <c r="E475" s="18"/>
    </row>
    <row r="476" spans="2:5" x14ac:dyDescent="0.2">
      <c r="B476" s="13"/>
      <c r="C476" s="13"/>
      <c r="D476" s="13"/>
      <c r="E476" s="18"/>
    </row>
    <row r="477" spans="2:5" x14ac:dyDescent="0.2">
      <c r="B477" s="13"/>
      <c r="C477" s="13"/>
      <c r="D477" s="13"/>
      <c r="E477" s="18"/>
    </row>
    <row r="478" spans="2:5" x14ac:dyDescent="0.2">
      <c r="B478" s="13"/>
      <c r="C478" s="13"/>
      <c r="D478" s="13"/>
      <c r="E478" s="18"/>
    </row>
    <row r="479" spans="2:5" x14ac:dyDescent="0.2">
      <c r="B479" s="13"/>
      <c r="C479" s="13"/>
      <c r="D479" s="13"/>
      <c r="E479" s="18"/>
    </row>
    <row r="480" spans="2:5" x14ac:dyDescent="0.2">
      <c r="B480" s="13"/>
      <c r="C480" s="13"/>
      <c r="D480" s="13"/>
      <c r="E480" s="18"/>
    </row>
    <row r="481" spans="2:5" x14ac:dyDescent="0.2">
      <c r="B481" s="13"/>
      <c r="C481" s="13"/>
      <c r="D481" s="13"/>
      <c r="E481" s="18"/>
    </row>
    <row r="482" spans="2:5" x14ac:dyDescent="0.2">
      <c r="B482" s="13"/>
      <c r="C482" s="13"/>
      <c r="D482" s="13"/>
      <c r="E482" s="18"/>
    </row>
    <row r="483" spans="2:5" x14ac:dyDescent="0.2">
      <c r="B483" s="13"/>
      <c r="C483" s="13"/>
      <c r="D483" s="13"/>
      <c r="E483" s="18"/>
    </row>
    <row r="484" spans="2:5" x14ac:dyDescent="0.2">
      <c r="B484" s="13"/>
      <c r="C484" s="13"/>
      <c r="D484" s="13"/>
      <c r="E484" s="18"/>
    </row>
    <row r="485" spans="2:5" x14ac:dyDescent="0.2">
      <c r="B485" s="13"/>
      <c r="C485" s="13"/>
      <c r="D485" s="13"/>
      <c r="E485" s="18"/>
    </row>
    <row r="486" spans="2:5" x14ac:dyDescent="0.2">
      <c r="B486" s="13"/>
      <c r="C486" s="13"/>
      <c r="D486" s="13"/>
      <c r="E486" s="18"/>
    </row>
    <row r="487" spans="2:5" x14ac:dyDescent="0.2">
      <c r="B487" s="13"/>
      <c r="C487" s="13"/>
      <c r="D487" s="13"/>
      <c r="E487" s="18"/>
    </row>
    <row r="488" spans="2:5" x14ac:dyDescent="0.2">
      <c r="B488" s="13"/>
      <c r="C488" s="13"/>
      <c r="D488" s="13"/>
      <c r="E488" s="18"/>
    </row>
    <row r="489" spans="2:5" x14ac:dyDescent="0.2">
      <c r="B489" s="13"/>
      <c r="C489" s="13"/>
      <c r="D489" s="13"/>
      <c r="E489" s="18"/>
    </row>
    <row r="490" spans="2:5" x14ac:dyDescent="0.2">
      <c r="B490" s="13"/>
      <c r="C490" s="13"/>
      <c r="D490" s="13"/>
      <c r="E490" s="18"/>
    </row>
    <row r="491" spans="2:5" x14ac:dyDescent="0.2">
      <c r="B491" s="13"/>
      <c r="C491" s="13"/>
      <c r="D491" s="13"/>
      <c r="E491" s="18"/>
    </row>
    <row r="492" spans="2:5" x14ac:dyDescent="0.2">
      <c r="B492" s="13"/>
      <c r="C492" s="13"/>
      <c r="D492" s="13"/>
      <c r="E492" s="18"/>
    </row>
    <row r="493" spans="2:5" x14ac:dyDescent="0.2">
      <c r="B493" s="13"/>
      <c r="C493" s="13"/>
      <c r="D493" s="13"/>
      <c r="E493" s="18"/>
    </row>
    <row r="494" spans="2:5" x14ac:dyDescent="0.2">
      <c r="B494" s="13"/>
      <c r="C494" s="13"/>
      <c r="D494" s="13"/>
      <c r="E494" s="18"/>
    </row>
  </sheetData>
  <mergeCells count="13">
    <mergeCell ref="B237:C237"/>
    <mergeCell ref="B239:C239"/>
    <mergeCell ref="B243:C243"/>
    <mergeCell ref="B8:F8"/>
    <mergeCell ref="P55:Q55"/>
    <mergeCell ref="B52:C52"/>
    <mergeCell ref="B54:F54"/>
    <mergeCell ref="D1:F1"/>
    <mergeCell ref="E2:F2"/>
    <mergeCell ref="E3:F3"/>
    <mergeCell ref="B4:F4"/>
    <mergeCell ref="B5:F5"/>
    <mergeCell ref="B9:F9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ΟΚΤΩΒΡΙΟΣ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2023-11-07T08:37:14Z</cp:lastPrinted>
  <dcterms:created xsi:type="dcterms:W3CDTF">2015-07-13T10:09:20Z</dcterms:created>
  <dcterms:modified xsi:type="dcterms:W3CDTF">2023-11-07T10:12:44Z</dcterms:modified>
</cp:coreProperties>
</file>